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aulo Magalhães\Documents\FPAK_DOCS\Relatorios\Relatorios 2020\TIPO 2020\"/>
    </mc:Choice>
  </mc:AlternateContent>
  <xr:revisionPtr revIDLastSave="0" documentId="13_ncr:1_{6DBE7AC6-612E-4800-8F40-DB6CCB878C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Sheet1!$A$1:$U$405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8" i="1" l="1"/>
  <c r="L37" i="1"/>
  <c r="K37" i="1"/>
  <c r="J37" i="1"/>
  <c r="W37" i="1" s="1"/>
  <c r="Y37" i="1" s="1"/>
  <c r="I37" i="1"/>
  <c r="H37" i="1"/>
  <c r="L36" i="1" l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M37" i="1" s="1"/>
  <c r="O37" i="1" s="1"/>
  <c r="W29" i="1" l="1"/>
  <c r="Y29" i="1" s="1"/>
  <c r="W31" i="1"/>
  <c r="Y31" i="1" s="1"/>
  <c r="W32" i="1"/>
  <c r="Y32" i="1" s="1"/>
  <c r="W33" i="1"/>
  <c r="Y33" i="1" s="1"/>
  <c r="W35" i="1"/>
  <c r="Y35" i="1" s="1"/>
  <c r="W36" i="1"/>
  <c r="Y36" i="1" s="1"/>
  <c r="M29" i="1"/>
  <c r="O29" i="1" s="1"/>
  <c r="M30" i="1"/>
  <c r="O30" i="1" s="1"/>
  <c r="M33" i="1"/>
  <c r="O33" i="1" s="1"/>
  <c r="M34" i="1"/>
  <c r="O34" i="1" s="1"/>
  <c r="M31" i="1"/>
  <c r="O31" i="1" s="1"/>
  <c r="W30" i="1"/>
  <c r="Y30" i="1" s="1"/>
  <c r="M32" i="1"/>
  <c r="O32" i="1" s="1"/>
  <c r="W34" i="1"/>
  <c r="Y34" i="1" s="1"/>
  <c r="M36" i="1"/>
  <c r="O36" i="1" s="1"/>
  <c r="M35" i="1"/>
  <c r="O35" i="1" s="1"/>
  <c r="M38" i="1" l="1"/>
  <c r="W38" i="1"/>
</calcChain>
</file>

<file path=xl/sharedStrings.xml><?xml version="1.0" encoding="utf-8"?>
<sst xmlns="http://schemas.openxmlformats.org/spreadsheetml/2006/main" count="379" uniqueCount="345">
  <si>
    <t>Campeonato:</t>
  </si>
  <si>
    <t>Regularidade Histórica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</si>
  <si>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</si>
  <si>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</si>
  <si>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</si>
  <si>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</si>
  <si>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</si>
  <si>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</si>
  <si>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</si>
  <si>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</si>
  <si>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x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</si>
  <si>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</si>
  <si>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</si>
  <si>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</si>
  <si>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</si>
  <si>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 xml:space="preserve">1 - Inaceitável. São necessárias modificações profundas e radicais para que possa ter uma melhoria significativa. </t>
  </si>
  <si>
    <t>(Sobre este nível pode a FPAK requerer á organização um relatório específico para explicar o porquê desta avaliação).</t>
  </si>
  <si>
    <t>Grau de eficiência</t>
  </si>
  <si>
    <t>Tot</t>
  </si>
  <si>
    <t>Coef</t>
  </si>
  <si>
    <t>1. Procedimento Inicial - Final</t>
  </si>
  <si>
    <t>2. Documentos Standard</t>
  </si>
  <si>
    <t>3. Chegada - Entrega de Prémios</t>
  </si>
  <si>
    <t>4. Segurança</t>
  </si>
  <si>
    <t>5. Itinerário - Infraestruturas</t>
  </si>
  <si>
    <t>6. Organização</t>
  </si>
  <si>
    <t>7. Pontos suplementares</t>
  </si>
  <si>
    <t>8. Promoção</t>
  </si>
  <si>
    <t>GENERALIDADES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</si>
  <si>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</si>
  <si>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</si>
  <si>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</si>
  <si>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</si>
  <si>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</si>
  <si>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</si>
  <si>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</si>
  <si>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Conteúdo em conformidade com correções sugeridas pelo Observador, CCD e FPAK</t>
  </si>
  <si>
    <t>1.1.4</t>
  </si>
  <si>
    <t xml:space="preserve">Publicação atempada do regulamento, horário da prova, itinerário e boletim de inscrição </t>
  </si>
  <si>
    <t>1.1.5</t>
  </si>
  <si>
    <t>Publicação atempada da lista de Inscritos</t>
  </si>
  <si>
    <t>1.2</t>
  </si>
  <si>
    <t>DOCUMENTAÇÃO – PROCESSO FINAL</t>
  </si>
  <si>
    <t>1.2.1</t>
  </si>
  <si>
    <t>Lista dos admitidos à partida</t>
  </si>
  <si>
    <t>X</t>
  </si>
  <si>
    <t>1.2.2</t>
  </si>
  <si>
    <t>Classificações provisórias e finais – Classificações PECR completas.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</si>
  <si>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</si>
  <si>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</si>
  <si>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</si>
  <si>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</si>
  <si>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</si>
  <si>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</si>
  <si>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>2.</t>
  </si>
  <si>
    <t xml:space="preserve">DOCUMENTOS STANDARD </t>
  </si>
  <si>
    <t>2.1</t>
  </si>
  <si>
    <t>CADERNO DE ITINERÁRIO</t>
  </si>
  <si>
    <t>2.1.1</t>
  </si>
  <si>
    <t>Clareza dos desenhos das figuras</t>
  </si>
  <si>
    <t>2.1.2</t>
  </si>
  <si>
    <t>Exactidão das distâncias indicadas</t>
  </si>
  <si>
    <t>2.1.3</t>
  </si>
  <si>
    <t>Pontos GPS nos inicios e finais de PECR bem assinalados</t>
  </si>
  <si>
    <t>2.1.4</t>
  </si>
  <si>
    <t>Formato do Caderno de Itinerários (Art.º 4.1 das PEPR)</t>
  </si>
  <si>
    <t xml:space="preserve">Observações: </t>
  </si>
  <si>
    <t>2.2</t>
  </si>
  <si>
    <t>CARTAS DE CONTROLO</t>
  </si>
  <si>
    <t>2.2.1</t>
  </si>
  <si>
    <t xml:space="preserve">Conformidade com o modelo standard </t>
  </si>
  <si>
    <t>2.2.2</t>
  </si>
  <si>
    <t>Cartas de controlo distintas por cada secção</t>
  </si>
  <si>
    <t>2.3</t>
  </si>
  <si>
    <t>PLACAS E NUMEROS DE COMPETIÇÃO</t>
  </si>
  <si>
    <t>2.3.1</t>
  </si>
  <si>
    <t xml:space="preserve">Números e placas da prova em conformidade </t>
  </si>
  <si>
    <t>2.3.2</t>
  </si>
  <si>
    <t>Correcta afixação nas viaturas do autocolante com o nº do telefone de emergência</t>
  </si>
  <si>
    <t>3.</t>
  </si>
  <si>
    <t>CHEGADA - ENTREGA DE PRÉMIOS</t>
  </si>
  <si>
    <t>3.1</t>
  </si>
  <si>
    <t>CHEGADA / ENTREGA DE PRÉMIOS</t>
  </si>
  <si>
    <t>3.1.1</t>
  </si>
  <si>
    <t>Localização e enquadramento adequados</t>
  </si>
  <si>
    <t>3.1.2</t>
  </si>
  <si>
    <t>Exposição das bandeiras de Portugal, FPAK e do Clube Organizador</t>
  </si>
  <si>
    <t>3.1.3</t>
  </si>
  <si>
    <t>Prémios distribuídos às 3 primeiras equipas no pódio</t>
  </si>
  <si>
    <t>3.1.4</t>
  </si>
  <si>
    <t>Presença de VIP’S, Entidades Oficiais e espectadores</t>
  </si>
  <si>
    <t>3.1.5</t>
  </si>
  <si>
    <t>Sequência da cerimónia em tempo útil – Ritmo e fluidez</t>
  </si>
  <si>
    <t>3.1.6</t>
  </si>
  <si>
    <t xml:space="preserve">Foi respeitado o protocolo FPAK para a entrega dos prémios  </t>
  </si>
  <si>
    <t>4.</t>
  </si>
  <si>
    <t>SEGURANÇA</t>
  </si>
  <si>
    <t>4.1</t>
  </si>
  <si>
    <t>CARROS DE ABERTURA E FECHO</t>
  </si>
  <si>
    <t>4.1.1</t>
  </si>
  <si>
    <t>Eficácia da Viatura 0</t>
  </si>
  <si>
    <t>4.1.2</t>
  </si>
  <si>
    <t>Actuação adequada dos condutores da viatura 0</t>
  </si>
  <si>
    <t>4.1.3</t>
  </si>
  <si>
    <t>Eficácia da Viatura de Fecho</t>
  </si>
  <si>
    <t>4.1.4</t>
  </si>
  <si>
    <t>Actuação adequada dos condutores da viatura de Fecho</t>
  </si>
  <si>
    <t>4.2</t>
  </si>
  <si>
    <t>VIATURAS DE INTERVENÇÃO - OPERADORES</t>
  </si>
  <si>
    <t>4.2.1</t>
  </si>
  <si>
    <t>Existencia de Meios de Socorro adequados (Art.º 10.3 das PEPR)</t>
  </si>
  <si>
    <t>4.2.2</t>
  </si>
  <si>
    <t>Ambulâncias – Localização. Equipamento. Equipas médicas.</t>
  </si>
  <si>
    <t>4.3</t>
  </si>
  <si>
    <t>SEGURANÇA DAS EQUIPAS</t>
  </si>
  <si>
    <t>4.3.1</t>
  </si>
  <si>
    <t>Capacidade de intervenção imediata em caso de emergência</t>
  </si>
  <si>
    <t>4.3.2</t>
  </si>
  <si>
    <t>Esforços desenvolvidos para informar previamente os espectadores / residentes</t>
  </si>
  <si>
    <t>4.3.3</t>
  </si>
  <si>
    <t>Comissários de estrada / polícias em número suficiente para controlar locais perigosos</t>
  </si>
  <si>
    <t>4.3.4</t>
  </si>
  <si>
    <t>Existência e divulgação do Número de Emergência</t>
  </si>
  <si>
    <t>4.4</t>
  </si>
  <si>
    <t>MATERIAL UTILIZADO (controlo de prova)</t>
  </si>
  <si>
    <t>4.4.1</t>
  </si>
  <si>
    <t>Coletes dos comissários de estrada, oficiais de prova e outros meios de identificação dos membros da organização (No caso de haver complementares ou Super Especiais)</t>
  </si>
  <si>
    <t>4.4.2</t>
  </si>
  <si>
    <t>Todos os oficiais com licença válida e visível durante o desempenho das funções</t>
  </si>
  <si>
    <t>4.4.3</t>
  </si>
  <si>
    <t xml:space="preserve">Placas controlo utilizadas de acordo com as normas regulamentares </t>
  </si>
  <si>
    <t>5.</t>
  </si>
  <si>
    <t>ITINERÁRIO - INFRAESTRUTURAS</t>
  </si>
  <si>
    <t>5.1</t>
  </si>
  <si>
    <t>TROÇO DE AFERIÇÃO</t>
  </si>
  <si>
    <t>5.1.1</t>
  </si>
  <si>
    <t>Horário de aferição adequado</t>
  </si>
  <si>
    <t>5.1.2</t>
  </si>
  <si>
    <t>Condições de segurança do percurso</t>
  </si>
  <si>
    <t>5.1.3</t>
  </si>
  <si>
    <t>Tamanho do Troço de Aferição (Art.º 8.6 do RDCPRH)</t>
  </si>
  <si>
    <t>5.1.4</t>
  </si>
  <si>
    <t>Variação face a um Km Real</t>
  </si>
  <si>
    <t>5.2</t>
  </si>
  <si>
    <t>SECTORES DE LIGAÇÃO</t>
  </si>
  <si>
    <t>5.2.1</t>
  </si>
  <si>
    <t>Facilidade de passagem através de aglomerados populacionais</t>
  </si>
  <si>
    <t>5.2.2</t>
  </si>
  <si>
    <t xml:space="preserve">Localização adequada dos reagrupamentos </t>
  </si>
  <si>
    <t>5.2.3</t>
  </si>
  <si>
    <t>Localização das pausas a meio das secções com possibilidade de acesso a casas de banho</t>
  </si>
  <si>
    <t>5.2.4</t>
  </si>
  <si>
    <t>Velocidades Médias (Art.º 3.1.1 das PEPR)</t>
  </si>
  <si>
    <t>5.3</t>
  </si>
  <si>
    <t>PROVAS ESPECIAIS DE CLASSIFICAÇÃO DE REGULARIDADE (PECR)</t>
  </si>
  <si>
    <t>5.3.1</t>
  </si>
  <si>
    <t>Velocidades médias (Art.º 3.1 das PEPR)</t>
  </si>
  <si>
    <t>5.3.2</t>
  </si>
  <si>
    <t xml:space="preserve">Quilometragem total </t>
  </si>
  <si>
    <t>5.3.3</t>
  </si>
  <si>
    <t>Avaliação em termos de segurança do percurso dos PECR</t>
  </si>
  <si>
    <t>5.3.4</t>
  </si>
  <si>
    <t>Inícios das PECR bem visíveis, bem identificados no percurso</t>
  </si>
  <si>
    <t>5.3.5</t>
  </si>
  <si>
    <t>Dificuldade, sequência e interesse das PECR</t>
  </si>
  <si>
    <t>5.4</t>
  </si>
  <si>
    <t>ZONAS DE REABASTECIMENTO</t>
  </si>
  <si>
    <t>5.4.1</t>
  </si>
  <si>
    <t>Localização no percurso conforme (Art.º 8.4 do RDCPRH)</t>
  </si>
  <si>
    <t>5.4.2</t>
  </si>
  <si>
    <t>Tempo para reabastecimento bem enquadrado na prova</t>
  </si>
  <si>
    <t>6.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</si>
  <si>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</si>
  <si>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</si>
  <si>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</si>
  <si>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</si>
  <si>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</si>
  <si>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</si>
  <si>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>Verificações Administrativas - Localização, conhecimento e eficiência</t>
  </si>
  <si>
    <t>6.1.3</t>
  </si>
  <si>
    <t>Distribuição dos aditamentos e outros documentos</t>
  </si>
  <si>
    <t>6.1.4</t>
  </si>
  <si>
    <t>6.1.5</t>
  </si>
  <si>
    <t>Painel de afixação oficial bem localizado e de tamanho suficiente</t>
  </si>
  <si>
    <t>6.1.6</t>
  </si>
  <si>
    <t>Afixação dos documentos em tempo útil (Art.º 5.4 das PGAK)</t>
  </si>
  <si>
    <t>6.1.7</t>
  </si>
  <si>
    <t xml:space="preserve">Documentação apresentada de forma clara e distinta sobre um ou vários painéis de afixação </t>
  </si>
  <si>
    <t>RELAÇÕES INSTITUCIONAIS</t>
  </si>
  <si>
    <t>6.2.1</t>
  </si>
  <si>
    <t>Relações com as entidades Governamentais e Autoridades Municipais</t>
  </si>
  <si>
    <t>Relações com Autoridades Policiais e/ou Militares</t>
  </si>
  <si>
    <t>6.2.3</t>
  </si>
  <si>
    <t>Relações com Bombeiros e/ou Entidades de Segurança</t>
  </si>
  <si>
    <t>6.3</t>
  </si>
  <si>
    <t>CENTRO OPERACIONAL DO RALI (COR)</t>
  </si>
  <si>
    <t>6.3.1</t>
  </si>
  <si>
    <t>Instalações- Equipamento - Comunicações e condições de trabalho adequadas</t>
  </si>
  <si>
    <t>6.3.2</t>
  </si>
  <si>
    <t>Sistemas informáticos com ligação rápida à Internet para consulta</t>
  </si>
  <si>
    <t>6.3.3</t>
  </si>
  <si>
    <t>Controlo e verificação permanente das acreditações e identificações e acesso às zonas reservadas</t>
  </si>
  <si>
    <t>6.3.4</t>
  </si>
  <si>
    <t>Parque de estacionamento próximo, reservado para os principais oficiais de prova</t>
  </si>
  <si>
    <t>6.3.5</t>
  </si>
  <si>
    <t>Desempenho / Competência do (a) secretário (a) do CCD</t>
  </si>
  <si>
    <t>6.4</t>
  </si>
  <si>
    <t>RESULTADOS</t>
  </si>
  <si>
    <t>6.4.1</t>
  </si>
  <si>
    <t>Rapidez de transmissão de outros tempos e penalizações ao centro de resultados</t>
  </si>
  <si>
    <t>6.4.2</t>
  </si>
  <si>
    <t>Utilização da Internet para fornecer os resultados e outras informações ao público – rapidez e qualidade do conteúdo - utilizando site próprio</t>
  </si>
  <si>
    <t>6.5</t>
  </si>
  <si>
    <t xml:space="preserve">OFICIAIS DE PROVA </t>
  </si>
  <si>
    <t>6.5.1</t>
  </si>
  <si>
    <t>Competência e actuação do Director de Prova</t>
  </si>
  <si>
    <t>6.5.2</t>
  </si>
  <si>
    <t>Competência e actuação do Responsável da Segurança e da sua equipa</t>
  </si>
  <si>
    <t>6.5.3</t>
  </si>
  <si>
    <t>Competência e actuação do Relações com os Concorrentes</t>
  </si>
  <si>
    <t>6.6</t>
  </si>
  <si>
    <t>CONTROLADORES</t>
  </si>
  <si>
    <t>6.6.1</t>
  </si>
  <si>
    <t>Competência e atuação</t>
  </si>
  <si>
    <t>6.6.2</t>
  </si>
  <si>
    <t>Posicionamento adequado e correcto</t>
  </si>
  <si>
    <t>6.6.3</t>
  </si>
  <si>
    <t>Em número adequado para um desempenho eficiente</t>
  </si>
  <si>
    <t>6.7</t>
  </si>
  <si>
    <t>REQUISITOS DA FPAK</t>
  </si>
  <si>
    <t>6.7.1</t>
  </si>
  <si>
    <t xml:space="preserve">Livre-Trânsito (pessoal e viatura), Road-Book e Carta de Controlo para Observador / CCD / Delegado Técnico </t>
  </si>
  <si>
    <t>6.8</t>
  </si>
  <si>
    <t>COMUNICAÇÕES</t>
  </si>
  <si>
    <t>6.8.1</t>
  </si>
  <si>
    <t>Comunicação entre o COR e os responsáveis pela segurança e o Médico Chefe</t>
  </si>
  <si>
    <t>6.8.2</t>
  </si>
  <si>
    <t>Comunicação entre o COR, os Comissários Desportivos e o Observador FPAK</t>
  </si>
  <si>
    <t>7.</t>
  </si>
  <si>
    <t>PONTOS SUPLEMENTARES</t>
  </si>
  <si>
    <t>7.1</t>
  </si>
  <si>
    <t>SUPER-ESPECIAL</t>
  </si>
  <si>
    <t>7.1.1</t>
  </si>
  <si>
    <t>Interesse desportivo e competitivo</t>
  </si>
  <si>
    <t>7.1.2</t>
  </si>
  <si>
    <t>7.1.3</t>
  </si>
  <si>
    <t>Nº de espectadores</t>
  </si>
  <si>
    <t>7.1.4</t>
  </si>
  <si>
    <t>Localização em local priveligado (Capital distrito / Cidade importante / Vila ou Sede de Concelho)</t>
  </si>
  <si>
    <t>7.2</t>
  </si>
  <si>
    <t xml:space="preserve">ALOJAMENTOS </t>
  </si>
  <si>
    <t>7.2.1</t>
  </si>
  <si>
    <t>Disponibilidade e qualidade das instalações hoteleiras e serviços complementares</t>
  </si>
  <si>
    <t>7.2.2</t>
  </si>
  <si>
    <t>Proximidade do Centro Operacional do Rali</t>
  </si>
  <si>
    <t>7.3</t>
  </si>
  <si>
    <t xml:space="preserve">PRÉMIO DE PARTICIPAÇÃO </t>
  </si>
  <si>
    <t>7.3.1</t>
  </si>
  <si>
    <t>Foi oferecido pela organização um prémio de participação a todas as equipas participantes – conforme Art. 16.5 das PGAK</t>
  </si>
  <si>
    <t>7.4</t>
  </si>
  <si>
    <t>CONTROLO-ANTIDOPAGEM</t>
  </si>
  <si>
    <t>7.4.1</t>
  </si>
  <si>
    <t>Os procedimentos para convocação dos condutores foram devidamente efetuados</t>
  </si>
  <si>
    <t>7.4.2</t>
  </si>
  <si>
    <t>As instalações para efetuar o controlo eram adequadas e respeitavam as normas impostas pelo LAD, em relação ao equipamento e higiene necessários</t>
  </si>
  <si>
    <t>7.4.3</t>
  </si>
  <si>
    <t>A sua localização era adequada em relação ao parque fechado – final de etapa</t>
  </si>
  <si>
    <t>7.4.4</t>
  </si>
  <si>
    <t>No caso de o controlo ser efectuado num estabelecimento de saúde, essa unidade foi devida e previamente contactada pelos organizadores para o efeito</t>
  </si>
  <si>
    <t>7.4.5</t>
  </si>
  <si>
    <t>O Médico declarou-se satisfeito com as condições disponibilizadas</t>
  </si>
  <si>
    <t>PROMOÇÃO</t>
  </si>
  <si>
    <t>8.1</t>
  </si>
  <si>
    <t>Pré-evento e divulgação media / Outdoors / Folhetos informativos</t>
  </si>
  <si>
    <t>8.2</t>
  </si>
  <si>
    <t>Promoção e cobertura Media durante o evento</t>
  </si>
  <si>
    <t>8.3</t>
  </si>
  <si>
    <t>Presença na Web + Social Media -</t>
  </si>
  <si>
    <t>8.4</t>
  </si>
  <si>
    <t>Presença na Web - Site próprio do evento</t>
  </si>
  <si>
    <t>8.5</t>
  </si>
  <si>
    <t>Popularidade e reputação do evento</t>
  </si>
  <si>
    <t>CUSTO</t>
  </si>
  <si>
    <t>Nº ELEMENTOS</t>
  </si>
  <si>
    <t>Nº DIAS</t>
  </si>
  <si>
    <t>Nº QUARTOS</t>
  </si>
  <si>
    <t>9.1</t>
  </si>
  <si>
    <t>POLICIAMENTO - GNR</t>
  </si>
  <si>
    <t>9.2</t>
  </si>
  <si>
    <t>POLICIAMENTO - PSP</t>
  </si>
  <si>
    <t>9.3</t>
  </si>
  <si>
    <t>SEGURANÇA PRIVADA</t>
  </si>
  <si>
    <t>9.4</t>
  </si>
  <si>
    <t>BOMBEIROS</t>
  </si>
  <si>
    <t>9.5</t>
  </si>
  <si>
    <t>EQUIPAS MÉDICAS</t>
  </si>
  <si>
    <t>9.6</t>
  </si>
  <si>
    <t>STAFF PRÓPRIO</t>
  </si>
  <si>
    <t>OBS:</t>
  </si>
  <si>
    <t>A omissão ou  não fornecimento destes dados implica uma pontuação negativa de 5 pontos</t>
  </si>
  <si>
    <t xml:space="preserve">Comentários adicionais sobre a prova </t>
  </si>
  <si>
    <t>Comentários apresentados ao Organizador no final da prova</t>
  </si>
  <si>
    <t>NOTA: Os pontos 1.1 e 1.2 são pontuados pela FPAK</t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</si>
  <si>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</si>
  <si>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</si>
  <si>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preencher.
A coluna central 3, mantém-se como base para definir se o nível standard exigível foi atingido. 
As outras colunas devem ser interpretadas da seguinte forma:</t>
  </si>
  <si>
    <r>
      <t xml:space="preserve">Por ex: se as cartas de controlo, estão de acordo com o modelo standard ou se as placas foram utilizadas corretamente, estes aspetos devem ser marcados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</si>
  <si>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</si>
  <si>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Comentários a apresentar à Direcção da FPAK</t>
  </si>
  <si>
    <t>SUSTENTABILIDADE AMBIENTAL</t>
  </si>
  <si>
    <t>Existencia de separação dos diferentes resíduos nos locais de prova e zonas de público.</t>
  </si>
  <si>
    <t>Utilização de sistemas de protecção dos solos nos locais de controlo e abastecimento das viaturas</t>
  </si>
  <si>
    <t>Existência de plano sustentabilidade ambiental</t>
  </si>
  <si>
    <t>Existência no plano de procedimentos de recuperaçao e compensação ambiental dos locais utilizados (limpeza)</t>
  </si>
  <si>
    <t>Sensibilização dos público, concorrentes, oficiais e demais agentes envolvidos no evento.</t>
  </si>
  <si>
    <t>Elaboração de relatório final "SUSTENTABILIDADE AMBIENTAL" da prova</t>
  </si>
  <si>
    <t>ÉTICA - CARTÃO BRANCO</t>
  </si>
  <si>
    <t>Sim</t>
  </si>
  <si>
    <t>Não</t>
  </si>
  <si>
    <t>Existiu alguma situação que se enquadrue no ambito da ética que seja digna de se registar</t>
  </si>
  <si>
    <t>O Diretor de Prova produziu algum documento relativo à temática "Cartão Branco"</t>
  </si>
  <si>
    <t>INFORMAÇÃO ESTATISTICA</t>
  </si>
  <si>
    <t>10.1</t>
  </si>
  <si>
    <t>10.2</t>
  </si>
  <si>
    <t xml:space="preserve">RESTAURAÇÃO </t>
  </si>
  <si>
    <t>STAFF EXTERNO-OUTROS CLUBES / CAMARAS MUNICIPAIS</t>
  </si>
  <si>
    <t>ALOJAMENTO GERADO / HOTELARIA  / TURISMO RURAL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</si>
  <si>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</si>
  <si>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</si>
  <si>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</si>
  <si>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</si>
  <si>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</si>
  <si>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</si>
  <si>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</si>
  <si>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</si>
  <si>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</si>
  <si>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9. Sustentabilidade Ambiental</t>
  </si>
  <si>
    <t>xx de xxxxxxxx de 2020</t>
  </si>
  <si>
    <t>xxxxxxxxxxxxxxxxxxxxxx</t>
  </si>
  <si>
    <t>xxxxxxxxxxxxx</t>
  </si>
  <si>
    <t>xx de xxxxx de 2020</t>
  </si>
  <si>
    <t>Observações:</t>
  </si>
  <si>
    <t xml:space="preserve">Observações:  </t>
  </si>
  <si>
    <t>1.1.6</t>
  </si>
  <si>
    <t xml:space="preserve">Preenchimento no Portal FPAK nas verificações administrativas (PGAK 10.1.1 – O Check-in Administrativo)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</si>
</sst>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38" x14ac:knownFonts="1">
    <font>
      <sz val="11"/>
      <color theme="1"/>
      <name val="Calibri"/>
      <family val="2"/>
      <scheme val="minor"/>
    </font>
    <font>
      <b/>
      <sz val="14"/>
      <color rgb="FF000000"/>
      <name val="Neo Sans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rgb="FF000000"/>
      <name val="Neo Sans"/>
    </font>
    <font>
      <b/>
      <sz val="10"/>
      <name val="Neo Sans"/>
    </font>
    <font>
      <sz val="10"/>
      <color rgb="FF000000"/>
      <name val="Neo Sans"/>
    </font>
    <font>
      <sz val="9"/>
      <color rgb="FF000000"/>
      <name val="Neo Sans"/>
    </font>
    <font>
      <sz val="11"/>
      <color rgb="FF000000"/>
      <name val="Calibri"/>
      <family val="2"/>
    </font>
    <font>
      <sz val="11"/>
      <color rgb="FF000000"/>
      <name val="Neo Sans"/>
    </font>
    <font>
      <sz val="12"/>
      <color rgb="FF000000"/>
      <name val="Neo Sans"/>
    </font>
    <font>
      <b/>
      <sz val="12"/>
      <color rgb="FF000000"/>
      <name val="Neo Sans"/>
    </font>
    <font>
      <sz val="10"/>
      <name val="Neo Sans"/>
    </font>
    <font>
      <sz val="9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b/>
      <i/>
      <sz val="20"/>
      <color rgb="FF000000"/>
      <name val="Neo Sans"/>
    </font>
    <font>
      <b/>
      <i/>
      <sz val="14"/>
      <color rgb="FF000000"/>
      <name val="Neo Sans"/>
    </font>
    <font>
      <b/>
      <i/>
      <sz val="14"/>
      <color rgb="FF002060"/>
      <name val="Neo Sans"/>
    </font>
    <font>
      <sz val="14"/>
      <color rgb="FF000000"/>
      <name val="Neo Sans"/>
    </font>
    <font>
      <b/>
      <i/>
      <sz val="11"/>
      <color rgb="FF000000"/>
      <name val="Neo Sans"/>
    </font>
    <font>
      <b/>
      <sz val="18"/>
      <color rgb="FF000000"/>
      <name val="Neo Sans"/>
    </font>
    <font>
      <b/>
      <sz val="10"/>
      <color theme="1"/>
      <name val="Neo Sans"/>
    </font>
    <font>
      <b/>
      <sz val="10"/>
      <color rgb="FFFFFFFF"/>
      <name val="Neo Sans"/>
    </font>
    <font>
      <b/>
      <i/>
      <sz val="11"/>
      <color theme="1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i/>
      <sz val="11"/>
      <color theme="1"/>
      <name val="Neo Sans"/>
    </font>
    <font>
      <b/>
      <i/>
      <sz val="6"/>
      <color theme="1"/>
      <name val="Neo Sans"/>
    </font>
    <font>
      <b/>
      <i/>
      <sz val="12"/>
      <color theme="0"/>
      <name val="Neo Sans"/>
    </font>
    <font>
      <b/>
      <i/>
      <sz val="10"/>
      <color theme="0"/>
      <name val="Neo Sans"/>
    </font>
    <font>
      <i/>
      <sz val="8"/>
      <color theme="1"/>
      <name val="Neo Sans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sz val="10"/>
      <color theme="1"/>
      <name val="Neo Sans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1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5" tint="0.39997558519241921"/>
        <bgColor rgb="FFFFC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7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1">
    <xf numFmtId="0" fontId="0" fillId="0" borderId="0" xfId="0"/>
    <xf numFmtId="0" fontId="0" fillId="0" borderId="0" xfId="0" applyFont="1"/>
    <xf numFmtId="0" fontId="3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horizontal="center" vertical="top" wrapText="1"/>
      <protection locked="0"/>
    </xf>
    <xf numFmtId="0" fontId="4" fillId="6" borderId="18" xfId="0" applyFont="1" applyFill="1" applyBorder="1" applyAlignment="1" applyProtection="1">
      <alignment horizontal="center" vertical="top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4" fillId="6" borderId="24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6" borderId="29" xfId="0" applyFont="1" applyFill="1" applyBorder="1" applyAlignment="1" applyProtection="1">
      <alignment horizontal="center" vertical="top" wrapText="1"/>
      <protection locked="0"/>
    </xf>
    <xf numFmtId="0" fontId="4" fillId="6" borderId="3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Protection="1">
      <protection locked="0"/>
    </xf>
    <xf numFmtId="0" fontId="4" fillId="4" borderId="38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4" fillId="5" borderId="4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wrapText="1"/>
      <protection locked="0"/>
    </xf>
    <xf numFmtId="0" fontId="6" fillId="0" borderId="46" xfId="0" applyFont="1" applyBorder="1" applyAlignment="1" applyProtection="1">
      <alignment horizontal="center" wrapText="1"/>
      <protection locked="0"/>
    </xf>
    <xf numFmtId="0" fontId="6" fillId="0" borderId="47" xfId="0" applyFont="1" applyBorder="1" applyAlignment="1" applyProtection="1">
      <alignment horizontal="center" wrapText="1"/>
      <protection locked="0"/>
    </xf>
    <xf numFmtId="0" fontId="4" fillId="2" borderId="51" xfId="0" applyFont="1" applyFill="1" applyBorder="1" applyAlignment="1" applyProtection="1">
      <alignment horizontal="center" vertical="top" wrapText="1"/>
      <protection locked="0"/>
    </xf>
    <xf numFmtId="0" fontId="4" fillId="2" borderId="52" xfId="0" applyFont="1" applyFill="1" applyBorder="1" applyAlignment="1" applyProtection="1">
      <alignment horizontal="center" vertical="top" wrapText="1"/>
      <protection locked="0"/>
    </xf>
    <xf numFmtId="0" fontId="4" fillId="5" borderId="52" xfId="0" applyFont="1" applyFill="1" applyBorder="1" applyAlignment="1" applyProtection="1">
      <alignment horizontal="center" vertical="top" wrapText="1"/>
      <protection locked="0"/>
    </xf>
    <xf numFmtId="0" fontId="4" fillId="6" borderId="52" xfId="0" applyFont="1" applyFill="1" applyBorder="1" applyAlignment="1" applyProtection="1">
      <alignment horizontal="center" vertical="top" wrapText="1"/>
      <protection locked="0"/>
    </xf>
    <xf numFmtId="0" fontId="4" fillId="6" borderId="53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4" fillId="7" borderId="5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5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 applyProtection="1">
      <alignment horizontal="center" vertical="top" wrapText="1"/>
      <protection locked="0"/>
    </xf>
    <xf numFmtId="0" fontId="4" fillId="6" borderId="56" xfId="0" applyFont="1" applyFill="1" applyBorder="1" applyAlignment="1" applyProtection="1">
      <alignment horizontal="center" vertical="top" wrapText="1"/>
      <protection locked="0"/>
    </xf>
    <xf numFmtId="0" fontId="4" fillId="10" borderId="24" xfId="0" applyFont="1" applyFill="1" applyBorder="1" applyAlignment="1" applyProtection="1">
      <alignment horizontal="center" vertical="top" wrapText="1"/>
      <protection locked="0"/>
    </xf>
    <xf numFmtId="0" fontId="6" fillId="0" borderId="59" xfId="0" applyFont="1" applyBorder="1" applyAlignment="1" applyProtection="1">
      <alignment horizontal="center" wrapText="1"/>
      <protection locked="0"/>
    </xf>
    <xf numFmtId="0" fontId="4" fillId="2" borderId="48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4" fillId="7" borderId="60" xfId="0" applyFont="1" applyFill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4" fillId="5" borderId="62" xfId="0" applyFont="1" applyFill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 applyProtection="1">
      <alignment horizontal="center" vertical="center" wrapText="1"/>
      <protection locked="0"/>
    </xf>
    <xf numFmtId="0" fontId="4" fillId="2" borderId="65" xfId="0" applyFont="1" applyFill="1" applyBorder="1" applyAlignment="1" applyProtection="1">
      <alignment horizontal="center" vertical="center" wrapText="1"/>
      <protection locked="0"/>
    </xf>
    <xf numFmtId="0" fontId="4" fillId="5" borderId="66" xfId="0" applyFont="1" applyFill="1" applyBorder="1" applyAlignment="1" applyProtection="1">
      <alignment horizontal="center" vertical="center" wrapText="1"/>
      <protection locked="0"/>
    </xf>
    <xf numFmtId="0" fontId="4" fillId="6" borderId="66" xfId="0" applyFont="1" applyFill="1" applyBorder="1" applyAlignment="1" applyProtection="1">
      <alignment horizontal="center" vertical="center" wrapText="1"/>
      <protection locked="0"/>
    </xf>
    <xf numFmtId="0" fontId="4" fillId="6" borderId="67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4" fillId="6" borderId="24" xfId="0" applyFont="1" applyFill="1" applyBorder="1" applyAlignment="1" applyProtection="1">
      <alignment horizontal="center" vertical="center" wrapText="1"/>
      <protection locked="0"/>
    </xf>
    <xf numFmtId="0" fontId="4" fillId="6" borderId="56" xfId="0" applyFont="1" applyFill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52" xfId="0" applyFont="1" applyFill="1" applyBorder="1" applyAlignment="1" applyProtection="1">
      <alignment horizontal="center" vertical="center" wrapText="1"/>
      <protection locked="0"/>
    </xf>
    <xf numFmtId="0" fontId="4" fillId="5" borderId="52" xfId="0" applyFont="1" applyFill="1" applyBorder="1" applyAlignment="1" applyProtection="1">
      <alignment horizontal="center" vertical="center" wrapText="1"/>
      <protection locked="0"/>
    </xf>
    <xf numFmtId="0" fontId="4" fillId="6" borderId="6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Protection="1">
      <protection locked="0"/>
    </xf>
    <xf numFmtId="0" fontId="4" fillId="7" borderId="38" xfId="0" applyFont="1" applyFill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center" vertical="center" wrapText="1"/>
      <protection locked="0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4" fillId="2" borderId="75" xfId="0" applyFont="1" applyFill="1" applyBorder="1" applyAlignment="1" applyProtection="1">
      <alignment horizontal="center" vertical="center" wrapText="1"/>
      <protection locked="0"/>
    </xf>
    <xf numFmtId="0" fontId="4" fillId="5" borderId="75" xfId="0" applyFont="1" applyFill="1" applyBorder="1" applyAlignment="1" applyProtection="1">
      <alignment horizontal="center" vertical="center" wrapText="1"/>
      <protection locked="0"/>
    </xf>
    <xf numFmtId="0" fontId="4" fillId="6" borderId="76" xfId="0" applyFont="1" applyFill="1" applyBorder="1" applyAlignment="1" applyProtection="1">
      <alignment horizontal="center" vertical="center" wrapText="1"/>
      <protection locked="0"/>
    </xf>
    <xf numFmtId="0" fontId="4" fillId="6" borderId="30" xfId="0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4" fillId="6" borderId="77" xfId="0" applyFont="1" applyFill="1" applyBorder="1" applyAlignment="1" applyProtection="1">
      <alignment horizontal="center" vertical="center" wrapText="1"/>
      <protection locked="0"/>
    </xf>
    <xf numFmtId="0" fontId="4" fillId="6" borderId="53" xfId="0" applyFont="1" applyFill="1" applyBorder="1" applyAlignment="1" applyProtection="1">
      <alignment horizontal="center" vertical="center" wrapText="1"/>
      <protection locked="0"/>
    </xf>
    <xf numFmtId="0" fontId="4" fillId="2" borderId="78" xfId="0" applyFont="1" applyFill="1" applyBorder="1" applyAlignment="1" applyProtection="1">
      <alignment horizontal="center" vertical="center" wrapText="1"/>
      <protection locked="0"/>
    </xf>
    <xf numFmtId="0" fontId="4" fillId="5" borderId="78" xfId="0" applyFont="1" applyFill="1" applyBorder="1" applyAlignment="1" applyProtection="1">
      <alignment horizontal="center" vertical="center" wrapText="1"/>
      <protection locked="0"/>
    </xf>
    <xf numFmtId="0" fontId="4" fillId="6" borderId="52" xfId="0" applyFont="1" applyFill="1" applyBorder="1" applyAlignment="1" applyProtection="1">
      <alignment horizontal="center" vertical="center" wrapText="1"/>
      <protection locked="0"/>
    </xf>
    <xf numFmtId="0" fontId="4" fillId="6" borderId="79" xfId="0" applyFont="1" applyFill="1" applyBorder="1" applyAlignment="1" applyProtection="1">
      <alignment horizontal="center" vertical="center" wrapText="1"/>
      <protection locked="0"/>
    </xf>
    <xf numFmtId="0" fontId="4" fillId="6" borderId="78" xfId="0" applyFont="1" applyFill="1" applyBorder="1" applyAlignment="1" applyProtection="1">
      <alignment horizontal="center" vertical="center" wrapText="1"/>
      <protection locked="0"/>
    </xf>
    <xf numFmtId="0" fontId="6" fillId="0" borderId="75" xfId="0" applyFont="1" applyBorder="1" applyAlignment="1" applyProtection="1">
      <alignment horizontal="center" vertical="center" wrapText="1"/>
      <protection locked="0"/>
    </xf>
    <xf numFmtId="0" fontId="6" fillId="0" borderId="80" xfId="0" applyFont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12" borderId="67" xfId="0" applyFont="1" applyFill="1" applyBorder="1" applyAlignment="1" applyProtection="1">
      <alignment horizontal="center" vertical="center" wrapText="1"/>
      <protection locked="0"/>
    </xf>
    <xf numFmtId="0" fontId="4" fillId="13" borderId="67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2" borderId="81" xfId="0" applyFont="1" applyFill="1" applyBorder="1" applyAlignment="1" applyProtection="1">
      <alignment horizontal="center" vertical="center" wrapText="1"/>
      <protection locked="0"/>
    </xf>
    <xf numFmtId="0" fontId="4" fillId="5" borderId="81" xfId="0" applyFont="1" applyFill="1" applyBorder="1" applyAlignment="1" applyProtection="1">
      <alignment horizontal="center" vertical="center" wrapText="1"/>
      <protection locked="0"/>
    </xf>
    <xf numFmtId="0" fontId="4" fillId="6" borderId="81" xfId="0" applyFont="1" applyFill="1" applyBorder="1" applyAlignment="1" applyProtection="1">
      <alignment horizontal="center" vertical="center" wrapText="1"/>
      <protection locked="0"/>
    </xf>
    <xf numFmtId="0" fontId="11" fillId="2" borderId="82" xfId="0" applyFont="1" applyFill="1" applyBorder="1" applyAlignment="1" applyProtection="1">
      <alignment horizontal="left" vertical="top" wrapText="1"/>
      <protection locked="0"/>
    </xf>
    <xf numFmtId="0" fontId="11" fillId="2" borderId="83" xfId="0" applyFont="1" applyFill="1" applyBorder="1" applyAlignment="1" applyProtection="1">
      <alignment horizontal="left" vertical="top" wrapText="1"/>
      <protection locked="0"/>
    </xf>
    <xf numFmtId="0" fontId="1" fillId="3" borderId="47" xfId="0" applyFont="1" applyFill="1" applyBorder="1" applyAlignment="1" applyProtection="1">
      <alignment horizontal="center" vertical="center" wrapText="1"/>
      <protection locked="0"/>
    </xf>
    <xf numFmtId="0" fontId="4" fillId="0" borderId="75" xfId="0" applyFont="1" applyBorder="1" applyAlignment="1" applyProtection="1">
      <alignment horizontal="center" vertical="center" wrapText="1"/>
      <protection locked="0"/>
    </xf>
    <xf numFmtId="0" fontId="4" fillId="6" borderId="80" xfId="0" applyFont="1" applyFill="1" applyBorder="1" applyAlignment="1" applyProtection="1">
      <alignment horizontal="center" vertical="center" wrapText="1"/>
      <protection locked="0"/>
    </xf>
    <xf numFmtId="0" fontId="4" fillId="12" borderId="24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10" borderId="67" xfId="0" applyFont="1" applyFill="1" applyBorder="1" applyAlignment="1" applyProtection="1">
      <alignment horizontal="center" vertical="center" wrapText="1"/>
      <protection locked="0"/>
    </xf>
    <xf numFmtId="0" fontId="4" fillId="13" borderId="24" xfId="0" applyFont="1" applyFill="1" applyBorder="1" applyAlignment="1" applyProtection="1">
      <alignment horizontal="center" vertical="center" wrapText="1"/>
      <protection locked="0"/>
    </xf>
    <xf numFmtId="0" fontId="4" fillId="10" borderId="81" xfId="0" applyFont="1" applyFill="1" applyBorder="1" applyAlignment="1" applyProtection="1">
      <alignment horizontal="center" vertical="center" wrapText="1"/>
      <protection locked="0"/>
    </xf>
    <xf numFmtId="0" fontId="4" fillId="0" borderId="81" xfId="0" applyFont="1" applyBorder="1" applyAlignment="1" applyProtection="1">
      <alignment horizontal="center" vertical="center" wrapText="1"/>
      <protection locked="0"/>
    </xf>
    <xf numFmtId="0" fontId="4" fillId="2" borderId="72" xfId="0" applyFont="1" applyFill="1" applyBorder="1" applyAlignment="1" applyProtection="1">
      <alignment horizontal="center" vertical="center" wrapText="1"/>
      <protection locked="0"/>
    </xf>
    <xf numFmtId="0" fontId="4" fillId="14" borderId="87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14" borderId="55" xfId="0" applyFont="1" applyFill="1" applyBorder="1" applyAlignment="1" applyProtection="1">
      <alignment horizontal="center" vertical="center" wrapText="1"/>
      <protection locked="0"/>
    </xf>
    <xf numFmtId="0" fontId="4" fillId="6" borderId="55" xfId="0" applyFont="1" applyFill="1" applyBorder="1" applyAlignment="1" applyProtection="1">
      <alignment horizontal="center" vertical="center" wrapText="1"/>
      <protection locked="0"/>
    </xf>
    <xf numFmtId="0" fontId="6" fillId="0" borderId="88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6" borderId="89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6" borderId="57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14" borderId="53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 wrapText="1"/>
      <protection locked="0"/>
    </xf>
    <xf numFmtId="0" fontId="4" fillId="0" borderId="80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12" borderId="56" xfId="0" applyFont="1" applyFill="1" applyBorder="1" applyAlignment="1" applyProtection="1">
      <alignment horizontal="center" vertical="center" wrapText="1"/>
      <protection locked="0"/>
    </xf>
    <xf numFmtId="0" fontId="12" fillId="0" borderId="90" xfId="0" applyFont="1" applyBorder="1" applyAlignment="1" applyProtection="1">
      <alignment horizontal="center" vertical="center" wrapText="1"/>
      <protection locked="0"/>
    </xf>
    <xf numFmtId="0" fontId="12" fillId="0" borderId="46" xfId="0" applyFont="1" applyBorder="1" applyAlignment="1" applyProtection="1">
      <alignment horizontal="center" vertical="center" wrapText="1"/>
      <protection locked="0"/>
    </xf>
    <xf numFmtId="0" fontId="12" fillId="0" borderId="71" xfId="0" applyFont="1" applyBorder="1" applyAlignment="1" applyProtection="1">
      <alignment horizontal="center" vertical="center" wrapText="1"/>
      <protection locked="0"/>
    </xf>
    <xf numFmtId="0" fontId="4" fillId="12" borderId="69" xfId="0" applyFont="1" applyFill="1" applyBorder="1" applyAlignment="1" applyProtection="1">
      <alignment horizontal="center" vertical="center" wrapText="1"/>
      <protection locked="0"/>
    </xf>
    <xf numFmtId="0" fontId="4" fillId="10" borderId="24" xfId="0" applyFont="1" applyFill="1" applyBorder="1" applyAlignment="1" applyProtection="1">
      <alignment horizontal="center" vertical="center" wrapText="1"/>
      <protection locked="0"/>
    </xf>
    <xf numFmtId="0" fontId="4" fillId="10" borderId="56" xfId="0" applyFont="1" applyFill="1" applyBorder="1" applyAlignment="1" applyProtection="1">
      <alignment horizontal="center" vertical="center" wrapText="1"/>
      <protection locked="0"/>
    </xf>
    <xf numFmtId="0" fontId="4" fillId="12" borderId="81" xfId="0" applyFont="1" applyFill="1" applyBorder="1" applyAlignment="1" applyProtection="1">
      <alignment horizontal="center" vertical="center" wrapText="1"/>
      <protection locked="0"/>
    </xf>
    <xf numFmtId="0" fontId="4" fillId="6" borderId="93" xfId="0" applyFont="1" applyFill="1" applyBorder="1" applyAlignment="1" applyProtection="1">
      <alignment horizontal="center" vertical="center" wrapText="1"/>
      <protection locked="0"/>
    </xf>
    <xf numFmtId="0" fontId="1" fillId="3" borderId="94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7" borderId="95" xfId="0" applyFont="1" applyFill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6" borderId="81" xfId="0" applyFont="1" applyFill="1" applyBorder="1" applyAlignment="1" applyProtection="1">
      <alignment horizontal="center" vertical="center"/>
      <protection locked="0"/>
    </xf>
    <xf numFmtId="0" fontId="4" fillId="5" borderId="81" xfId="0" applyFont="1" applyFill="1" applyBorder="1" applyAlignment="1" applyProtection="1">
      <alignment horizontal="center" vertical="center"/>
      <protection locked="0"/>
    </xf>
    <xf numFmtId="0" fontId="4" fillId="6" borderId="69" xfId="0" applyFont="1" applyFill="1" applyBorder="1" applyAlignment="1" applyProtection="1">
      <alignment horizontal="center" vertical="center"/>
      <protection locked="0"/>
    </xf>
    <xf numFmtId="0" fontId="4" fillId="6" borderId="75" xfId="0" applyFont="1" applyFill="1" applyBorder="1" applyAlignment="1" applyProtection="1">
      <alignment horizontal="center" vertical="center" wrapText="1"/>
      <protection locked="0"/>
    </xf>
    <xf numFmtId="0" fontId="4" fillId="11" borderId="8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6" fillId="2" borderId="99" xfId="0" applyFont="1" applyFill="1" applyBorder="1" applyAlignment="1" applyProtection="1">
      <alignment horizontal="center" vertical="center" wrapText="1"/>
      <protection locked="0"/>
    </xf>
    <xf numFmtId="0" fontId="6" fillId="2" borderId="100" xfId="0" applyFont="1" applyFill="1" applyBorder="1" applyAlignment="1" applyProtection="1">
      <alignment horizontal="center" vertical="center" wrapText="1"/>
      <protection locked="0"/>
    </xf>
    <xf numFmtId="0" fontId="4" fillId="15" borderId="100" xfId="0" applyFont="1" applyFill="1" applyBorder="1" applyAlignment="1" applyProtection="1">
      <alignment horizontal="center" vertical="center" wrapText="1"/>
      <protection locked="0"/>
    </xf>
    <xf numFmtId="0" fontId="6" fillId="2" borderId="101" xfId="0" applyFont="1" applyFill="1" applyBorder="1" applyAlignment="1" applyProtection="1">
      <alignment horizontal="center" vertical="center" wrapText="1"/>
      <protection locked="0"/>
    </xf>
    <xf numFmtId="0" fontId="6" fillId="2" borderId="10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6" fillId="15" borderId="17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103" xfId="0" applyFont="1" applyFill="1" applyBorder="1" applyAlignment="1" applyProtection="1">
      <alignment horizontal="center" vertical="top" wrapText="1"/>
      <protection locked="0"/>
    </xf>
    <xf numFmtId="0" fontId="6" fillId="2" borderId="104" xfId="0" applyFont="1" applyFill="1" applyBorder="1" applyAlignment="1" applyProtection="1">
      <alignment horizontal="center" vertical="top" wrapText="1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4" fillId="15" borderId="24" xfId="0" applyFont="1" applyFill="1" applyBorder="1" applyAlignment="1" applyProtection="1">
      <alignment horizontal="center" vertical="top" wrapText="1"/>
      <protection locked="0"/>
    </xf>
    <xf numFmtId="0" fontId="6" fillId="6" borderId="24" xfId="0" applyFont="1" applyFill="1" applyBorder="1" applyAlignment="1" applyProtection="1">
      <alignment horizontal="center" vertical="top" wrapText="1"/>
      <protection locked="0"/>
    </xf>
    <xf numFmtId="0" fontId="6" fillId="6" borderId="105" xfId="0" applyFont="1" applyFill="1" applyBorder="1" applyAlignment="1" applyProtection="1">
      <alignment horizontal="center" vertical="top" wrapText="1"/>
      <protection locked="0"/>
    </xf>
    <xf numFmtId="0" fontId="0" fillId="9" borderId="0" xfId="0" applyFont="1" applyFill="1" applyAlignment="1" applyProtection="1">
      <protection locked="0"/>
    </xf>
    <xf numFmtId="0" fontId="6" fillId="2" borderId="106" xfId="0" applyFont="1" applyFill="1" applyBorder="1" applyAlignment="1" applyProtection="1">
      <alignment horizontal="center" vertical="top" wrapText="1"/>
      <protection locked="0"/>
    </xf>
    <xf numFmtId="0" fontId="6" fillId="2" borderId="107" xfId="0" applyFont="1" applyFill="1" applyBorder="1" applyAlignment="1" applyProtection="1">
      <alignment horizontal="center" vertical="top" wrapText="1"/>
      <protection locked="0"/>
    </xf>
    <xf numFmtId="0" fontId="6" fillId="15" borderId="107" xfId="0" applyFont="1" applyFill="1" applyBorder="1" applyAlignment="1" applyProtection="1">
      <alignment horizontal="center" vertical="top" wrapText="1"/>
      <protection locked="0"/>
    </xf>
    <xf numFmtId="0" fontId="4" fillId="2" borderId="107" xfId="0" applyFont="1" applyFill="1" applyBorder="1" applyAlignment="1" applyProtection="1">
      <alignment horizontal="center" vertical="top" wrapText="1"/>
      <protection locked="0"/>
    </xf>
    <xf numFmtId="0" fontId="6" fillId="2" borderId="108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Protection="1"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right" vertical="center"/>
      <protection locked="0"/>
    </xf>
    <xf numFmtId="0" fontId="1" fillId="2" borderId="109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Border="1" applyProtection="1">
      <protection locked="0"/>
    </xf>
    <xf numFmtId="0" fontId="21" fillId="2" borderId="0" xfId="0" applyFont="1" applyFill="1" applyBorder="1" applyProtection="1">
      <protection locked="0"/>
    </xf>
    <xf numFmtId="0" fontId="23" fillId="2" borderId="0" xfId="0" applyFont="1" applyFill="1" applyBorder="1" applyAlignment="1" applyProtection="1">
      <alignment horizontal="center"/>
      <protection locked="0"/>
    </xf>
    <xf numFmtId="0" fontId="4" fillId="10" borderId="0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6" borderId="114" xfId="0" applyFont="1" applyFill="1" applyBorder="1" applyAlignment="1" applyProtection="1">
      <alignment horizontal="center" vertical="center" wrapText="1"/>
      <protection locked="0"/>
    </xf>
    <xf numFmtId="0" fontId="0" fillId="18" borderId="0" xfId="0" applyFont="1" applyFill="1"/>
    <xf numFmtId="0" fontId="4" fillId="14" borderId="23" xfId="0" applyFont="1" applyFill="1" applyBorder="1" applyAlignment="1" applyProtection="1">
      <alignment horizontal="center" vertical="center" wrapText="1"/>
      <protection locked="0"/>
    </xf>
    <xf numFmtId="0" fontId="4" fillId="14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6" fillId="9" borderId="46" xfId="0" applyFont="1" applyFill="1" applyBorder="1" applyAlignment="1" applyProtection="1">
      <alignment horizontal="center" vertical="center" wrapText="1"/>
      <protection locked="0"/>
    </xf>
    <xf numFmtId="0" fontId="6" fillId="9" borderId="71" xfId="0" applyFont="1" applyFill="1" applyBorder="1" applyAlignment="1" applyProtection="1">
      <alignment horizontal="center" vertical="center" wrapText="1"/>
      <protection locked="0"/>
    </xf>
    <xf numFmtId="0" fontId="6" fillId="9" borderId="58" xfId="0" applyFont="1" applyFill="1" applyBorder="1" applyAlignment="1" applyProtection="1">
      <alignment horizontal="center" wrapText="1"/>
      <protection locked="0"/>
    </xf>
    <xf numFmtId="0" fontId="4" fillId="19" borderId="24" xfId="0" applyFont="1" applyFill="1" applyBorder="1" applyAlignment="1" applyProtection="1">
      <alignment horizontal="center" vertical="top" wrapText="1"/>
      <protection locked="0"/>
    </xf>
    <xf numFmtId="0" fontId="4" fillId="20" borderId="24" xfId="0" applyFont="1" applyFill="1" applyBorder="1" applyAlignment="1" applyProtection="1">
      <alignment horizontal="center" vertical="top" wrapText="1"/>
      <protection locked="0"/>
    </xf>
    <xf numFmtId="0" fontId="4" fillId="21" borderId="24" xfId="0" applyFont="1" applyFill="1" applyBorder="1" applyAlignment="1" applyProtection="1">
      <alignment horizontal="center" vertical="top" wrapText="1"/>
      <protection locked="0"/>
    </xf>
    <xf numFmtId="0" fontId="0" fillId="9" borderId="0" xfId="0" applyFont="1" applyFill="1"/>
    <xf numFmtId="0" fontId="0" fillId="0" borderId="0" xfId="0" applyFont="1" applyBorder="1"/>
    <xf numFmtId="0" fontId="0" fillId="9" borderId="0" xfId="0" applyFont="1" applyFill="1" applyBorder="1"/>
    <xf numFmtId="0" fontId="4" fillId="0" borderId="115" xfId="0" applyFont="1" applyBorder="1" applyAlignment="1" applyProtection="1">
      <alignment horizontal="center" vertical="center" wrapText="1"/>
      <protection locked="0"/>
    </xf>
    <xf numFmtId="0" fontId="4" fillId="0" borderId="116" xfId="0" applyFont="1" applyBorder="1" applyAlignment="1" applyProtection="1">
      <alignment horizontal="center" vertical="center" wrapText="1"/>
      <protection locked="0"/>
    </xf>
    <xf numFmtId="0" fontId="0" fillId="9" borderId="0" xfId="0" applyFont="1" applyFill="1" applyAlignment="1">
      <alignment wrapText="1"/>
    </xf>
    <xf numFmtId="0" fontId="4" fillId="14" borderId="23" xfId="0" applyFont="1" applyFill="1" applyBorder="1" applyAlignment="1" applyProtection="1">
      <alignment vertical="top" wrapText="1"/>
      <protection locked="0"/>
    </xf>
    <xf numFmtId="0" fontId="24" fillId="22" borderId="57" xfId="0" applyFont="1" applyFill="1" applyBorder="1" applyAlignment="1" applyProtection="1">
      <alignment horizontal="center" vertical="top" wrapText="1"/>
      <protection locked="0"/>
    </xf>
    <xf numFmtId="0" fontId="4" fillId="2" borderId="115" xfId="0" applyFont="1" applyFill="1" applyBorder="1" applyAlignment="1" applyProtection="1">
      <alignment horizontal="center" vertical="center" wrapText="1"/>
      <protection locked="0"/>
    </xf>
    <xf numFmtId="0" fontId="4" fillId="2" borderId="66" xfId="0" applyFont="1" applyFill="1" applyBorder="1" applyAlignment="1" applyProtection="1">
      <alignment horizontal="center" vertical="center" wrapText="1"/>
      <protection locked="0"/>
    </xf>
    <xf numFmtId="0" fontId="4" fillId="6" borderId="117" xfId="0" applyFont="1" applyFill="1" applyBorder="1" applyAlignment="1" applyProtection="1">
      <alignment horizontal="center" vertical="center" wrapText="1"/>
      <protection locked="0"/>
    </xf>
    <xf numFmtId="0" fontId="4" fillId="6" borderId="118" xfId="0" applyFont="1" applyFill="1" applyBorder="1" applyAlignment="1" applyProtection="1">
      <alignment horizontal="center" vertical="center" wrapText="1"/>
      <protection locked="0"/>
    </xf>
    <xf numFmtId="0" fontId="29" fillId="9" borderId="0" xfId="0" applyFont="1" applyFill="1" applyProtection="1"/>
    <xf numFmtId="0" fontId="29" fillId="0" borderId="0" xfId="0" applyFont="1" applyProtection="1"/>
    <xf numFmtId="0" fontId="29" fillId="9" borderId="110" xfId="0" applyFont="1" applyFill="1" applyBorder="1" applyProtection="1"/>
    <xf numFmtId="0" fontId="29" fillId="9" borderId="110" xfId="0" applyFont="1" applyFill="1" applyBorder="1" applyAlignment="1" applyProtection="1">
      <alignment horizontal="center" vertical="center"/>
    </xf>
    <xf numFmtId="0" fontId="29" fillId="9" borderId="136" xfId="0" applyFont="1" applyFill="1" applyBorder="1" applyProtection="1"/>
    <xf numFmtId="0" fontId="29" fillId="9" borderId="136" xfId="0" applyFont="1" applyFill="1" applyBorder="1" applyAlignment="1" applyProtection="1">
      <alignment horizontal="center" vertical="center"/>
    </xf>
    <xf numFmtId="0" fontId="33" fillId="9" borderId="0" xfId="0" applyFont="1" applyFill="1" applyProtection="1"/>
    <xf numFmtId="0" fontId="6" fillId="9" borderId="14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protection locked="0"/>
    </xf>
    <xf numFmtId="0" fontId="27" fillId="23" borderId="123" xfId="0" applyFont="1" applyFill="1" applyBorder="1" applyAlignment="1" applyProtection="1">
      <alignment horizontal="center" vertical="center"/>
    </xf>
    <xf numFmtId="0" fontId="27" fillId="24" borderId="123" xfId="0" applyFont="1" applyFill="1" applyBorder="1" applyAlignment="1" applyProtection="1">
      <alignment horizontal="center" vertical="center"/>
    </xf>
    <xf numFmtId="0" fontId="28" fillId="9" borderId="0" xfId="0" applyFont="1" applyFill="1" applyBorder="1" applyProtection="1"/>
    <xf numFmtId="0" fontId="0" fillId="0" borderId="0" xfId="0" applyFont="1" applyProtection="1"/>
    <xf numFmtId="0" fontId="30" fillId="23" borderId="128" xfId="0" applyFont="1" applyFill="1" applyBorder="1" applyAlignment="1" applyProtection="1">
      <alignment horizontal="center" vertical="center"/>
    </xf>
    <xf numFmtId="0" fontId="30" fillId="23" borderId="129" xfId="0" applyFont="1" applyFill="1" applyBorder="1" applyAlignment="1" applyProtection="1">
      <alignment horizontal="center" vertical="center"/>
    </xf>
    <xf numFmtId="0" fontId="30" fillId="24" borderId="129" xfId="0" applyFont="1" applyFill="1" applyBorder="1" applyAlignment="1" applyProtection="1">
      <alignment horizontal="center" vertical="center"/>
    </xf>
    <xf numFmtId="0" fontId="30" fillId="23" borderId="130" xfId="0" applyFont="1" applyFill="1" applyBorder="1" applyAlignment="1" applyProtection="1">
      <alignment horizontal="center" vertical="center"/>
    </xf>
    <xf numFmtId="0" fontId="29" fillId="9" borderId="0" xfId="0" applyFont="1" applyFill="1" applyBorder="1" applyProtection="1"/>
    <xf numFmtId="0" fontId="26" fillId="0" borderId="132" xfId="0" applyFont="1" applyBorder="1" applyProtection="1"/>
    <xf numFmtId="0" fontId="26" fillId="0" borderId="133" xfId="0" applyFont="1" applyBorder="1" applyProtection="1"/>
    <xf numFmtId="164" fontId="27" fillId="0" borderId="133" xfId="0" applyNumberFormat="1" applyFont="1" applyBorder="1" applyAlignment="1" applyProtection="1">
      <alignment horizontal="center" vertical="center"/>
    </xf>
    <xf numFmtId="0" fontId="26" fillId="25" borderId="135" xfId="0" applyFont="1" applyFill="1" applyBorder="1" applyProtection="1"/>
    <xf numFmtId="0" fontId="26" fillId="0" borderId="137" xfId="0" applyFont="1" applyBorder="1" applyProtection="1"/>
    <xf numFmtId="0" fontId="26" fillId="0" borderId="136" xfId="0" applyFont="1" applyBorder="1" applyProtection="1"/>
    <xf numFmtId="164" fontId="27" fillId="0" borderId="136" xfId="0" applyNumberFormat="1" applyFont="1" applyBorder="1" applyAlignment="1" applyProtection="1">
      <alignment horizontal="center" vertical="center"/>
    </xf>
    <xf numFmtId="0" fontId="26" fillId="25" borderId="139" xfId="0" applyFont="1" applyFill="1" applyBorder="1" applyProtection="1"/>
    <xf numFmtId="0" fontId="32" fillId="9" borderId="0" xfId="0" applyFont="1" applyFill="1" applyBorder="1" applyAlignment="1" applyProtection="1">
      <alignment horizontal="center"/>
    </xf>
    <xf numFmtId="0" fontId="6" fillId="2" borderId="32" xfId="0" applyFont="1" applyFill="1" applyBorder="1" applyAlignment="1" applyProtection="1">
      <alignment horizontal="left" vertical="center"/>
    </xf>
    <xf numFmtId="0" fontId="6" fillId="19" borderId="32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9" fillId="9" borderId="0" xfId="0" applyFont="1" applyFill="1" applyBorder="1" applyProtection="1"/>
    <xf numFmtId="0" fontId="9" fillId="0" borderId="0" xfId="0" applyFont="1" applyFill="1" applyBorder="1" applyProtection="1"/>
    <xf numFmtId="0" fontId="9" fillId="2" borderId="0" xfId="0" applyFont="1" applyFill="1" applyBorder="1" applyProtection="1"/>
    <xf numFmtId="0" fontId="6" fillId="2" borderId="36" xfId="0" applyFont="1" applyFill="1" applyBorder="1" applyAlignment="1" applyProtection="1">
      <alignment horizontal="left" vertical="center"/>
    </xf>
    <xf numFmtId="0" fontId="27" fillId="23" borderId="122" xfId="0" applyFont="1" applyFill="1" applyBorder="1" applyAlignment="1" applyProtection="1">
      <alignment horizontal="center" vertical="center"/>
    </xf>
    <xf numFmtId="0" fontId="27" fillId="23" borderId="12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34" fillId="27" borderId="38" xfId="0" applyFont="1" applyFill="1" applyBorder="1" applyAlignment="1" applyProtection="1">
      <alignment horizontal="center" vertical="center" wrapText="1"/>
      <protection locked="0"/>
    </xf>
    <xf numFmtId="0" fontId="6" fillId="9" borderId="61" xfId="0" applyFont="1" applyFill="1" applyBorder="1" applyAlignment="1" applyProtection="1">
      <alignment horizontal="center" vertical="center" wrapText="1"/>
      <protection locked="0"/>
    </xf>
    <xf numFmtId="0" fontId="6" fillId="9" borderId="62" xfId="0" applyFont="1" applyFill="1" applyBorder="1" applyAlignment="1" applyProtection="1">
      <alignment horizontal="center" vertical="center" wrapText="1"/>
      <protection locked="0"/>
    </xf>
    <xf numFmtId="0" fontId="4" fillId="29" borderId="62" xfId="0" applyFont="1" applyFill="1" applyBorder="1" applyAlignment="1" applyProtection="1">
      <alignment horizontal="center" vertical="center" wrapText="1"/>
      <protection locked="0"/>
    </xf>
    <xf numFmtId="0" fontId="6" fillId="9" borderId="63" xfId="0" applyFont="1" applyFill="1" applyBorder="1" applyAlignment="1" applyProtection="1">
      <alignment horizontal="center" vertical="center" wrapText="1"/>
      <protection locked="0"/>
    </xf>
    <xf numFmtId="0" fontId="36" fillId="28" borderId="71" xfId="0" applyFont="1" applyFill="1" applyBorder="1" applyAlignment="1" applyProtection="1">
      <alignment horizontal="center" vertical="center" wrapText="1"/>
      <protection locked="0"/>
    </xf>
    <xf numFmtId="0" fontId="4" fillId="19" borderId="132" xfId="0" applyFont="1" applyFill="1" applyBorder="1" applyAlignment="1" applyProtection="1">
      <alignment horizontal="center" vertical="center" wrapText="1"/>
      <protection locked="0"/>
    </xf>
    <xf numFmtId="0" fontId="4" fillId="19" borderId="133" xfId="0" applyFont="1" applyFill="1" applyBorder="1" applyAlignment="1" applyProtection="1">
      <alignment horizontal="center" vertical="center" wrapText="1"/>
      <protection locked="0"/>
    </xf>
    <xf numFmtId="0" fontId="4" fillId="29" borderId="133" xfId="0" applyFont="1" applyFill="1" applyBorder="1" applyAlignment="1" applyProtection="1">
      <alignment horizontal="center" vertical="center" wrapText="1"/>
      <protection locked="0"/>
    </xf>
    <xf numFmtId="0" fontId="4" fillId="0" borderId="133" xfId="0" applyFont="1" applyBorder="1" applyAlignment="1" applyProtection="1">
      <alignment horizontal="center" vertical="center" wrapText="1"/>
      <protection locked="0"/>
    </xf>
    <xf numFmtId="0" fontId="4" fillId="0" borderId="135" xfId="0" applyFont="1" applyBorder="1" applyAlignment="1" applyProtection="1">
      <alignment horizontal="center" vertical="center" wrapText="1"/>
      <protection locked="0"/>
    </xf>
    <xf numFmtId="0" fontId="36" fillId="28" borderId="46" xfId="0" applyFont="1" applyFill="1" applyBorder="1" applyAlignment="1" applyProtection="1">
      <alignment horizontal="center" vertical="center" wrapText="1"/>
      <protection locked="0"/>
    </xf>
    <xf numFmtId="0" fontId="4" fillId="19" borderId="137" xfId="0" applyFont="1" applyFill="1" applyBorder="1" applyAlignment="1" applyProtection="1">
      <alignment horizontal="center" vertical="center" wrapText="1"/>
      <protection locked="0"/>
    </xf>
    <xf numFmtId="0" fontId="4" fillId="19" borderId="136" xfId="0" applyFont="1" applyFill="1" applyBorder="1" applyAlignment="1" applyProtection="1">
      <alignment horizontal="center" vertical="center" wrapText="1"/>
      <protection locked="0"/>
    </xf>
    <xf numFmtId="0" fontId="4" fillId="29" borderId="136" xfId="0" applyFont="1" applyFill="1" applyBorder="1" applyAlignment="1" applyProtection="1">
      <alignment horizontal="center" vertical="center" wrapText="1"/>
      <protection locked="0"/>
    </xf>
    <xf numFmtId="0" fontId="4" fillId="0" borderId="136" xfId="0" applyFont="1" applyBorder="1" applyAlignment="1" applyProtection="1">
      <alignment horizontal="center" vertical="center" wrapText="1"/>
      <protection locked="0"/>
    </xf>
    <xf numFmtId="0" fontId="4" fillId="0" borderId="139" xfId="0" applyFont="1" applyBorder="1" applyAlignment="1" applyProtection="1">
      <alignment horizontal="center" vertical="center" wrapText="1"/>
      <protection locked="0"/>
    </xf>
    <xf numFmtId="0" fontId="4" fillId="9" borderId="136" xfId="0" applyFont="1" applyFill="1" applyBorder="1" applyAlignment="1" applyProtection="1">
      <alignment horizontal="center" vertical="center" wrapText="1"/>
      <protection locked="0"/>
    </xf>
    <xf numFmtId="0" fontId="36" fillId="28" borderId="58" xfId="0" applyFont="1" applyFill="1" applyBorder="1" applyAlignment="1" applyProtection="1">
      <alignment horizontal="center" vertical="center" wrapText="1"/>
      <protection locked="0"/>
    </xf>
    <xf numFmtId="0" fontId="36" fillId="28" borderId="136" xfId="0" applyFont="1" applyFill="1" applyBorder="1" applyAlignment="1" applyProtection="1">
      <alignment horizontal="center" vertical="center" wrapText="1"/>
      <protection locked="0"/>
    </xf>
    <xf numFmtId="0" fontId="36" fillId="28" borderId="47" xfId="0" applyFont="1" applyFill="1" applyBorder="1" applyAlignment="1" applyProtection="1">
      <alignment horizontal="center" vertical="center" wrapText="1"/>
      <protection locked="0"/>
    </xf>
    <xf numFmtId="0" fontId="4" fillId="19" borderId="149" xfId="0" applyFont="1" applyFill="1" applyBorder="1" applyAlignment="1" applyProtection="1">
      <alignment horizontal="center" vertical="center" wrapText="1"/>
      <protection locked="0"/>
    </xf>
    <xf numFmtId="0" fontId="4" fillId="19" borderId="155" xfId="0" applyFont="1" applyFill="1" applyBorder="1" applyAlignment="1" applyProtection="1">
      <alignment horizontal="center" vertical="center" wrapText="1"/>
      <protection locked="0"/>
    </xf>
    <xf numFmtId="0" fontId="4" fillId="29" borderId="155" xfId="0" applyFont="1" applyFill="1" applyBorder="1" applyAlignment="1" applyProtection="1">
      <alignment horizontal="center" vertical="center" wrapText="1"/>
      <protection locked="0"/>
    </xf>
    <xf numFmtId="0" fontId="4" fillId="0" borderId="155" xfId="0" applyFont="1" applyBorder="1" applyAlignment="1" applyProtection="1">
      <alignment horizontal="center" vertical="center" wrapText="1"/>
      <protection locked="0"/>
    </xf>
    <xf numFmtId="0" fontId="4" fillId="0" borderId="156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5" fillId="0" borderId="157" xfId="0" applyFont="1" applyBorder="1" applyAlignment="1" applyProtection="1">
      <alignment horizontal="center" vertical="center" wrapText="1"/>
      <protection locked="0"/>
    </xf>
    <xf numFmtId="0" fontId="4" fillId="29" borderId="159" xfId="0" applyFont="1" applyFill="1" applyBorder="1" applyAlignment="1" applyProtection="1">
      <alignment horizontal="center" vertical="center" wrapText="1"/>
      <protection locked="0"/>
    </xf>
    <xf numFmtId="0" fontId="12" fillId="0" borderId="161" xfId="0" applyFont="1" applyBorder="1" applyAlignment="1" applyProtection="1">
      <alignment horizontal="center" vertical="center" wrapText="1"/>
      <protection locked="0"/>
    </xf>
    <xf numFmtId="0" fontId="4" fillId="29" borderId="163" xfId="0" applyFont="1" applyFill="1" applyBorder="1" applyAlignment="1" applyProtection="1">
      <alignment horizontal="center" vertical="center" wrapText="1"/>
      <protection locked="0"/>
    </xf>
    <xf numFmtId="0" fontId="12" fillId="0" borderId="165" xfId="0" applyFont="1" applyBorder="1" applyAlignment="1" applyProtection="1">
      <alignment horizontal="center" vertical="center" wrapText="1"/>
      <protection locked="0"/>
    </xf>
    <xf numFmtId="0" fontId="4" fillId="29" borderId="166" xfId="0" applyFont="1" applyFill="1" applyBorder="1" applyAlignment="1" applyProtection="1">
      <alignment horizontal="center" vertical="center" wrapText="1"/>
      <protection locked="0"/>
    </xf>
    <xf numFmtId="0" fontId="4" fillId="30" borderId="119" xfId="0" applyFont="1" applyFill="1" applyBorder="1" applyAlignment="1" applyProtection="1">
      <alignment horizontal="center" vertical="center" wrapText="1"/>
      <protection locked="0"/>
    </xf>
    <xf numFmtId="0" fontId="2" fillId="31" borderId="120" xfId="0" applyFont="1" applyFill="1" applyBorder="1" applyProtection="1">
      <protection locked="0"/>
    </xf>
    <xf numFmtId="0" fontId="6" fillId="9" borderId="132" xfId="0" applyFont="1" applyFill="1" applyBorder="1" applyAlignment="1" applyProtection="1">
      <alignment horizontal="center" vertical="center" wrapText="1"/>
      <protection locked="0"/>
    </xf>
    <xf numFmtId="0" fontId="6" fillId="9" borderId="137" xfId="0" applyFont="1" applyFill="1" applyBorder="1" applyAlignment="1" applyProtection="1">
      <alignment horizontal="center" vertical="center" wrapText="1"/>
      <protection locked="0"/>
    </xf>
    <xf numFmtId="0" fontId="6" fillId="9" borderId="168" xfId="0" applyFont="1" applyFill="1" applyBorder="1" applyAlignment="1" applyProtection="1">
      <alignment horizontal="center" vertical="center" wrapText="1"/>
      <protection locked="0"/>
    </xf>
    <xf numFmtId="0" fontId="6" fillId="12" borderId="136" xfId="0" applyFont="1" applyFill="1" applyBorder="1" applyAlignment="1" applyProtection="1">
      <alignment horizontal="center" vertical="center" wrapText="1"/>
      <protection locked="0"/>
    </xf>
    <xf numFmtId="0" fontId="4" fillId="32" borderId="170" xfId="0" applyFont="1" applyFill="1" applyBorder="1" applyAlignment="1" applyProtection="1">
      <alignment horizontal="center" vertical="center" wrapText="1"/>
      <protection locked="0"/>
    </xf>
    <xf numFmtId="0" fontId="6" fillId="18" borderId="150" xfId="0" applyFont="1" applyFill="1" applyBorder="1" applyAlignment="1" applyProtection="1">
      <alignment horizontal="left" vertical="center" wrapText="1"/>
      <protection locked="0"/>
    </xf>
    <xf numFmtId="0" fontId="6" fillId="18" borderId="144" xfId="0" applyFont="1" applyFill="1" applyBorder="1" applyAlignment="1" applyProtection="1">
      <alignment horizontal="left" vertical="center" wrapText="1"/>
      <protection locked="0"/>
    </xf>
    <xf numFmtId="0" fontId="6" fillId="18" borderId="147" xfId="0" applyFont="1" applyFill="1" applyBorder="1" applyAlignment="1" applyProtection="1">
      <alignment horizontal="left" vertical="center" wrapText="1"/>
      <protection locked="0"/>
    </xf>
    <xf numFmtId="0" fontId="6" fillId="18" borderId="145" xfId="0" applyFont="1" applyFill="1" applyBorder="1" applyAlignment="1" applyProtection="1">
      <alignment horizontal="left" vertical="center" wrapText="1"/>
      <protection locked="0"/>
    </xf>
    <xf numFmtId="0" fontId="7" fillId="9" borderId="138" xfId="0" applyFont="1" applyFill="1" applyBorder="1" applyAlignment="1" applyProtection="1">
      <alignment horizontal="left" vertical="center" wrapText="1"/>
      <protection locked="0"/>
    </xf>
    <xf numFmtId="0" fontId="7" fillId="9" borderId="111" xfId="0" applyFont="1" applyFill="1" applyBorder="1" applyAlignment="1" applyProtection="1">
      <alignment horizontal="left" vertical="center" wrapText="1"/>
      <protection locked="0"/>
    </xf>
    <xf numFmtId="0" fontId="7" fillId="9" borderId="169" xfId="0" applyFont="1" applyFill="1" applyBorder="1" applyAlignment="1" applyProtection="1">
      <alignment horizontal="left" vertical="center" wrapText="1"/>
      <protection locked="0"/>
    </xf>
    <xf numFmtId="0" fontId="6" fillId="9" borderId="136" xfId="0" applyFont="1" applyFill="1" applyBorder="1" applyAlignment="1" applyProtection="1">
      <alignment horizontal="center" vertical="center" wrapText="1"/>
      <protection locked="0"/>
    </xf>
    <xf numFmtId="0" fontId="6" fillId="0" borderId="138" xfId="0" applyFont="1" applyBorder="1" applyAlignment="1" applyProtection="1">
      <alignment horizontal="center" vertical="center" wrapText="1"/>
      <protection locked="0"/>
    </xf>
    <xf numFmtId="0" fontId="6" fillId="0" borderId="111" xfId="0" applyFont="1" applyBorder="1" applyAlignment="1" applyProtection="1">
      <alignment horizontal="center" vertical="center" wrapText="1"/>
      <protection locked="0"/>
    </xf>
    <xf numFmtId="0" fontId="6" fillId="0" borderId="152" xfId="0" applyFont="1" applyBorder="1" applyAlignment="1" applyProtection="1">
      <alignment horizontal="center" vertical="center" wrapText="1"/>
      <protection locked="0"/>
    </xf>
    <xf numFmtId="0" fontId="7" fillId="9" borderId="155" xfId="0" applyFont="1" applyFill="1" applyBorder="1" applyAlignment="1" applyProtection="1">
      <alignment horizontal="left" vertical="center" wrapText="1"/>
      <protection locked="0"/>
    </xf>
    <xf numFmtId="6" fontId="6" fillId="9" borderId="136" xfId="0" applyNumberFormat="1" applyFont="1" applyFill="1" applyBorder="1" applyAlignment="1" applyProtection="1">
      <alignment horizontal="center" vertical="center" wrapText="1"/>
      <protection locked="0"/>
    </xf>
    <xf numFmtId="0" fontId="6" fillId="12" borderId="136" xfId="0" applyFont="1" applyFill="1" applyBorder="1" applyAlignment="1" applyProtection="1">
      <alignment horizontal="center" vertical="center" wrapText="1"/>
      <protection locked="0"/>
    </xf>
    <xf numFmtId="0" fontId="6" fillId="0" borderId="155" xfId="0" applyFont="1" applyBorder="1" applyAlignment="1" applyProtection="1">
      <alignment horizontal="center" vertical="center" wrapText="1"/>
      <protection locked="0"/>
    </xf>
    <xf numFmtId="0" fontId="6" fillId="0" borderId="156" xfId="0" applyFont="1" applyBorder="1" applyAlignment="1" applyProtection="1">
      <alignment horizontal="center" vertical="center" wrapText="1"/>
      <protection locked="0"/>
    </xf>
    <xf numFmtId="0" fontId="7" fillId="9" borderId="136" xfId="0" applyFont="1" applyFill="1" applyBorder="1" applyAlignment="1" applyProtection="1">
      <alignment horizontal="left" vertical="center" wrapText="1"/>
      <protection locked="0"/>
    </xf>
    <xf numFmtId="0" fontId="6" fillId="12" borderId="139" xfId="0" applyFont="1" applyFill="1" applyBorder="1" applyAlignment="1" applyProtection="1">
      <alignment horizontal="center" vertical="center" wrapText="1"/>
      <protection locked="0"/>
    </xf>
    <xf numFmtId="3" fontId="6" fillId="9" borderId="13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6" xfId="0" applyFont="1" applyBorder="1" applyAlignment="1" applyProtection="1">
      <alignment horizontal="center" vertical="center" wrapText="1"/>
      <protection locked="0"/>
    </xf>
    <xf numFmtId="0" fontId="7" fillId="9" borderId="134" xfId="0" applyFont="1" applyFill="1" applyBorder="1" applyAlignment="1" applyProtection="1">
      <alignment horizontal="left" vertical="center" wrapText="1"/>
      <protection locked="0"/>
    </xf>
    <xf numFmtId="0" fontId="7" fillId="9" borderId="163" xfId="0" applyFont="1" applyFill="1" applyBorder="1" applyAlignment="1" applyProtection="1">
      <alignment horizontal="left" vertical="center" wrapText="1"/>
      <protection locked="0"/>
    </xf>
    <xf numFmtId="0" fontId="7" fillId="9" borderId="167" xfId="0" applyFont="1" applyFill="1" applyBorder="1" applyAlignment="1" applyProtection="1">
      <alignment horizontal="left" vertical="center" wrapText="1"/>
      <protection locked="0"/>
    </xf>
    <xf numFmtId="6" fontId="6" fillId="9" borderId="134" xfId="0" applyNumberFormat="1" applyFont="1" applyFill="1" applyBorder="1" applyAlignment="1" applyProtection="1">
      <alignment horizontal="center" vertical="center" wrapText="1"/>
      <protection locked="0"/>
    </xf>
    <xf numFmtId="6" fontId="6" fillId="9" borderId="167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134" xfId="0" applyFont="1" applyFill="1" applyBorder="1" applyAlignment="1" applyProtection="1">
      <alignment horizontal="center" vertical="center" wrapText="1"/>
      <protection locked="0"/>
    </xf>
    <xf numFmtId="0" fontId="6" fillId="9" borderId="163" xfId="0" applyFont="1" applyFill="1" applyBorder="1" applyAlignment="1" applyProtection="1">
      <alignment horizontal="center" vertical="center" wrapText="1"/>
      <protection locked="0"/>
    </xf>
    <xf numFmtId="0" fontId="6" fillId="9" borderId="167" xfId="0" applyFont="1" applyFill="1" applyBorder="1" applyAlignment="1" applyProtection="1">
      <alignment horizontal="center" vertical="center" wrapText="1"/>
      <protection locked="0"/>
    </xf>
    <xf numFmtId="0" fontId="6" fillId="12" borderId="134" xfId="0" applyFont="1" applyFill="1" applyBorder="1" applyAlignment="1" applyProtection="1">
      <alignment horizontal="center" vertical="center" wrapText="1"/>
      <protection locked="0"/>
    </xf>
    <xf numFmtId="0" fontId="6" fillId="12" borderId="163" xfId="0" applyFont="1" applyFill="1" applyBorder="1" applyAlignment="1" applyProtection="1">
      <alignment horizontal="center" vertical="center" wrapText="1"/>
      <protection locked="0"/>
    </xf>
    <xf numFmtId="0" fontId="6" fillId="12" borderId="164" xfId="0" applyFont="1" applyFill="1" applyBorder="1" applyAlignment="1" applyProtection="1">
      <alignment horizontal="center" vertical="center" wrapText="1"/>
      <protection locked="0"/>
    </xf>
    <xf numFmtId="0" fontId="12" fillId="0" borderId="162" xfId="0" applyFont="1" applyBorder="1" applyAlignment="1" applyProtection="1">
      <alignment horizontal="left" vertical="center" wrapText="1"/>
      <protection locked="0"/>
    </xf>
    <xf numFmtId="0" fontId="2" fillId="0" borderId="163" xfId="0" applyFont="1" applyBorder="1" applyProtection="1">
      <protection locked="0"/>
    </xf>
    <xf numFmtId="0" fontId="2" fillId="0" borderId="164" xfId="0" applyFont="1" applyBorder="1" applyProtection="1">
      <protection locked="0"/>
    </xf>
    <xf numFmtId="0" fontId="4" fillId="19" borderId="143" xfId="0" applyFont="1" applyFill="1" applyBorder="1" applyAlignment="1" applyProtection="1">
      <alignment horizontal="center" vertical="center" wrapText="1"/>
      <protection locked="0"/>
    </xf>
    <xf numFmtId="0" fontId="4" fillId="19" borderId="145" xfId="0" applyFont="1" applyFill="1" applyBorder="1" applyAlignment="1" applyProtection="1">
      <alignment horizontal="center" vertical="center" wrapText="1"/>
      <protection locked="0"/>
    </xf>
    <xf numFmtId="0" fontId="4" fillId="0" borderId="119" xfId="0" applyFont="1" applyBorder="1" applyAlignment="1" applyProtection="1">
      <alignment horizontal="center" vertical="center" wrapText="1"/>
      <protection locked="0"/>
    </xf>
    <xf numFmtId="0" fontId="4" fillId="0" borderId="121" xfId="0" applyFont="1" applyBorder="1" applyAlignment="1" applyProtection="1">
      <alignment horizontal="center" vertical="center" wrapText="1"/>
      <protection locked="0"/>
    </xf>
    <xf numFmtId="0" fontId="12" fillId="0" borderId="146" xfId="0" applyFont="1" applyBorder="1" applyAlignment="1" applyProtection="1">
      <alignment horizontal="left" vertical="center" wrapText="1"/>
      <protection locked="0"/>
    </xf>
    <xf numFmtId="0" fontId="2" fillId="0" borderId="147" xfId="0" applyFont="1" applyBorder="1" applyProtection="1">
      <protection locked="0"/>
    </xf>
    <xf numFmtId="0" fontId="4" fillId="0" borderId="143" xfId="0" applyFont="1" applyBorder="1" applyAlignment="1" applyProtection="1">
      <alignment horizontal="center" vertical="center" wrapText="1"/>
      <protection locked="0"/>
    </xf>
    <xf numFmtId="0" fontId="4" fillId="0" borderId="145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30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4" fillId="30" borderId="143" xfId="0" applyFont="1" applyFill="1" applyBorder="1" applyAlignment="1" applyProtection="1">
      <alignment horizontal="left" vertical="center" wrapText="1"/>
      <protection locked="0"/>
    </xf>
    <xf numFmtId="0" fontId="4" fillId="30" borderId="144" xfId="0" applyFont="1" applyFill="1" applyBorder="1" applyAlignment="1" applyProtection="1">
      <alignment horizontal="left" vertical="center" wrapText="1"/>
      <protection locked="0"/>
    </xf>
    <xf numFmtId="0" fontId="2" fillId="31" borderId="143" xfId="0" applyFont="1" applyFill="1" applyBorder="1" applyAlignment="1" applyProtection="1">
      <alignment horizontal="center"/>
      <protection locked="0"/>
    </xf>
    <xf numFmtId="0" fontId="2" fillId="31" borderId="145" xfId="0" applyFont="1" applyFill="1" applyBorder="1" applyAlignment="1" applyProtection="1">
      <alignment horizontal="center"/>
      <protection locked="0"/>
    </xf>
    <xf numFmtId="0" fontId="2" fillId="31" borderId="144" xfId="0" applyFont="1" applyFill="1" applyBorder="1" applyAlignment="1" applyProtection="1">
      <alignment horizontal="center"/>
      <protection locked="0"/>
    </xf>
    <xf numFmtId="0" fontId="34" fillId="27" borderId="2" xfId="0" applyFont="1" applyFill="1" applyBorder="1" applyAlignment="1" applyProtection="1">
      <alignment horizontal="left" vertical="center" wrapText="1"/>
      <protection locked="0"/>
    </xf>
    <xf numFmtId="0" fontId="35" fillId="28" borderId="3" xfId="0" applyFont="1" applyFill="1" applyBorder="1" applyProtection="1">
      <protection locked="0"/>
    </xf>
    <xf numFmtId="0" fontId="35" fillId="28" borderId="39" xfId="0" applyFont="1" applyFill="1" applyBorder="1" applyProtection="1">
      <protection locked="0"/>
    </xf>
    <xf numFmtId="0" fontId="36" fillId="28" borderId="153" xfId="0" applyFont="1" applyFill="1" applyBorder="1" applyAlignment="1" applyProtection="1">
      <alignment horizontal="left" vertical="center" wrapText="1"/>
      <protection locked="0"/>
    </xf>
    <xf numFmtId="0" fontId="35" fillId="28" borderId="154" xfId="0" applyFont="1" applyFill="1" applyBorder="1" applyProtection="1">
      <protection locked="0"/>
    </xf>
    <xf numFmtId="0" fontId="36" fillId="28" borderId="72" xfId="0" applyFont="1" applyFill="1" applyBorder="1" applyAlignment="1" applyProtection="1">
      <alignment horizontal="left" vertical="center" wrapText="1"/>
      <protection locked="0"/>
    </xf>
    <xf numFmtId="0" fontId="35" fillId="28" borderId="0" xfId="0" applyFont="1" applyFill="1" applyProtection="1">
      <protection locked="0"/>
    </xf>
    <xf numFmtId="0" fontId="36" fillId="28" borderId="20" xfId="0" applyFont="1" applyFill="1" applyBorder="1" applyAlignment="1" applyProtection="1">
      <alignment horizontal="left" vertical="center" wrapText="1"/>
      <protection locked="0"/>
    </xf>
    <xf numFmtId="0" fontId="35" fillId="28" borderId="21" xfId="0" applyFont="1" applyFill="1" applyBorder="1" applyProtection="1">
      <protection locked="0"/>
    </xf>
    <xf numFmtId="0" fontId="36" fillId="28" borderId="25" xfId="0" applyFont="1" applyFill="1" applyBorder="1" applyAlignment="1" applyProtection="1">
      <alignment horizontal="left" vertical="center" wrapText="1"/>
      <protection locked="0"/>
    </xf>
    <xf numFmtId="0" fontId="36" fillId="28" borderId="26" xfId="0" applyFont="1" applyFill="1" applyBorder="1" applyAlignment="1" applyProtection="1">
      <alignment horizontal="left" vertical="center" wrapText="1"/>
      <protection locked="0"/>
    </xf>
    <xf numFmtId="0" fontId="36" fillId="28" borderId="136" xfId="0" applyFont="1" applyFill="1" applyBorder="1" applyAlignment="1" applyProtection="1">
      <alignment horizontal="left" vertical="center" wrapText="1"/>
      <protection locked="0"/>
    </xf>
    <xf numFmtId="0" fontId="35" fillId="28" borderId="136" xfId="0" applyFont="1" applyFill="1" applyBorder="1" applyProtection="1">
      <protection locked="0"/>
    </xf>
    <xf numFmtId="0" fontId="35" fillId="28" borderId="138" xfId="0" applyFont="1" applyFill="1" applyBorder="1" applyProtection="1">
      <protection locked="0"/>
    </xf>
    <xf numFmtId="0" fontId="36" fillId="28" borderId="84" xfId="0" applyFont="1" applyFill="1" applyBorder="1" applyAlignment="1" applyProtection="1">
      <alignment horizontal="left" vertical="center" wrapText="1"/>
      <protection locked="0"/>
    </xf>
    <xf numFmtId="0" fontId="35" fillId="28" borderId="85" xfId="0" applyFont="1" applyFill="1" applyBorder="1" applyProtection="1">
      <protection locked="0"/>
    </xf>
    <xf numFmtId="0" fontId="5" fillId="0" borderId="158" xfId="0" applyFont="1" applyBorder="1" applyAlignment="1" applyProtection="1">
      <alignment horizontal="left" vertical="center" wrapText="1"/>
      <protection locked="0"/>
    </xf>
    <xf numFmtId="0" fontId="2" fillId="0" borderId="120" xfId="0" applyFont="1" applyBorder="1" applyProtection="1">
      <protection locked="0"/>
    </xf>
    <xf numFmtId="0" fontId="8" fillId="0" borderId="143" xfId="0" applyFont="1" applyBorder="1" applyAlignment="1">
      <alignment horizontal="center"/>
    </xf>
    <xf numFmtId="0" fontId="0" fillId="0" borderId="145" xfId="0" applyBorder="1" applyAlignment="1">
      <alignment horizontal="center"/>
    </xf>
    <xf numFmtId="0" fontId="6" fillId="9" borderId="160" xfId="0" applyFont="1" applyFill="1" applyBorder="1" applyAlignment="1" applyProtection="1">
      <alignment horizontal="center" vertical="center" wrapText="1"/>
      <protection locked="0"/>
    </xf>
    <xf numFmtId="0" fontId="6" fillId="9" borderId="145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6" fillId="0" borderId="151" xfId="0" applyFont="1" applyBorder="1" applyAlignment="1" applyProtection="1">
      <alignment horizontal="left" vertical="center"/>
    </xf>
    <xf numFmtId="0" fontId="26" fillId="0" borderId="111" xfId="0" applyFont="1" applyBorder="1" applyAlignment="1" applyProtection="1">
      <alignment horizontal="left" vertical="center"/>
    </xf>
    <xf numFmtId="0" fontId="26" fillId="0" borderId="152" xfId="0" applyFont="1" applyBorder="1" applyAlignment="1" applyProtection="1">
      <alignment horizontal="left" vertical="center"/>
    </xf>
    <xf numFmtId="0" fontId="9" fillId="2" borderId="91" xfId="0" applyFont="1" applyFill="1" applyBorder="1" applyAlignment="1" applyProtection="1">
      <alignment horizontal="center"/>
      <protection locked="0"/>
    </xf>
    <xf numFmtId="0" fontId="9" fillId="2" borderId="32" xfId="0" applyFont="1" applyFill="1" applyBorder="1" applyAlignment="1" applyProtection="1">
      <alignment horizontal="center"/>
      <protection locked="0"/>
    </xf>
    <xf numFmtId="0" fontId="9" fillId="2" borderId="92" xfId="0" applyFont="1" applyFill="1" applyBorder="1" applyAlignment="1" applyProtection="1">
      <alignment horizontal="center"/>
      <protection locked="0"/>
    </xf>
    <xf numFmtId="0" fontId="9" fillId="2" borderId="72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73" xfId="0" applyFont="1" applyFill="1" applyBorder="1" applyAlignment="1" applyProtection="1">
      <alignment horizontal="center"/>
      <protection locked="0"/>
    </xf>
    <xf numFmtId="0" fontId="9" fillId="2" borderId="84" xfId="0" applyFont="1" applyFill="1" applyBorder="1" applyAlignment="1" applyProtection="1">
      <alignment horizontal="center"/>
      <protection locked="0"/>
    </xf>
    <xf numFmtId="0" fontId="9" fillId="2" borderId="85" xfId="0" applyFont="1" applyFill="1" applyBorder="1" applyAlignment="1" applyProtection="1">
      <alignment horizontal="center"/>
      <protection locked="0"/>
    </xf>
    <xf numFmtId="0" fontId="9" fillId="2" borderId="86" xfId="0" applyFont="1" applyFill="1" applyBorder="1" applyAlignment="1" applyProtection="1">
      <alignment horizontal="center"/>
      <protection locked="0"/>
    </xf>
    <xf numFmtId="0" fontId="17" fillId="2" borderId="84" xfId="0" applyFont="1" applyFill="1" applyBorder="1" applyAlignment="1" applyProtection="1">
      <alignment horizontal="left" vertical="center"/>
      <protection locked="0"/>
    </xf>
    <xf numFmtId="0" fontId="2" fillId="0" borderId="85" xfId="0" applyFont="1" applyBorder="1" applyAlignment="1" applyProtection="1">
      <protection locked="0"/>
    </xf>
    <xf numFmtId="0" fontId="2" fillId="0" borderId="86" xfId="0" applyFont="1" applyBorder="1" applyAlignment="1" applyProtection="1"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protection locked="0"/>
    </xf>
    <xf numFmtId="0" fontId="2" fillId="0" borderId="22" xfId="0" applyFont="1" applyBorder="1" applyAlignment="1" applyProtection="1"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protection locked="0"/>
    </xf>
    <xf numFmtId="0" fontId="2" fillId="0" borderId="50" xfId="0" applyFont="1" applyBorder="1" applyAlignment="1" applyProtection="1">
      <protection locked="0"/>
    </xf>
    <xf numFmtId="0" fontId="2" fillId="0" borderId="32" xfId="0" applyFont="1" applyBorder="1" applyAlignment="1" applyProtection="1">
      <protection locked="0"/>
    </xf>
    <xf numFmtId="0" fontId="2" fillId="0" borderId="33" xfId="0" applyFont="1" applyBorder="1" applyAlignment="1" applyProtection="1">
      <protection locked="0"/>
    </xf>
    <xf numFmtId="0" fontId="7" fillId="0" borderId="34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30" xfId="0" applyFont="1" applyBorder="1" applyAlignment="1" applyProtection="1">
      <protection locked="0"/>
    </xf>
    <xf numFmtId="0" fontId="2" fillId="0" borderId="34" xfId="0" applyFont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2" fillId="0" borderId="35" xfId="0" applyFont="1" applyBorder="1" applyAlignment="1" applyProtection="1">
      <protection locked="0"/>
    </xf>
    <xf numFmtId="0" fontId="2" fillId="0" borderId="36" xfId="0" applyFont="1" applyBorder="1" applyAlignment="1" applyProtection="1">
      <protection locked="0"/>
    </xf>
    <xf numFmtId="0" fontId="2" fillId="0" borderId="37" xfId="0" applyFont="1" applyBorder="1" applyAlignment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protection locked="0"/>
    </xf>
    <xf numFmtId="0" fontId="2" fillId="0" borderId="27" xfId="0" applyFont="1" applyBorder="1" applyAlignment="1" applyProtection="1"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protection locked="0"/>
    </xf>
    <xf numFmtId="0" fontId="2" fillId="0" borderId="45" xfId="0" applyFont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26" fillId="23" borderId="119" xfId="0" applyFont="1" applyFill="1" applyBorder="1" applyAlignment="1" applyProtection="1">
      <alignment horizontal="center" vertical="center"/>
    </xf>
    <xf numFmtId="0" fontId="26" fillId="23" borderId="120" xfId="0" applyFont="1" applyFill="1" applyBorder="1" applyAlignment="1" applyProtection="1">
      <alignment horizontal="center" vertical="center"/>
    </xf>
    <xf numFmtId="0" fontId="26" fillId="23" borderId="121" xfId="0" applyFont="1" applyFill="1" applyBorder="1" applyAlignment="1" applyProtection="1">
      <alignment horizontal="center" vertical="center"/>
    </xf>
    <xf numFmtId="0" fontId="26" fillId="23" borderId="126" xfId="0" applyFont="1" applyFill="1" applyBorder="1" applyAlignment="1" applyProtection="1">
      <alignment horizontal="center" vertical="center"/>
    </xf>
    <xf numFmtId="0" fontId="26" fillId="23" borderId="0" xfId="0" applyFont="1" applyFill="1" applyBorder="1" applyAlignment="1" applyProtection="1">
      <alignment horizontal="center" vertical="center"/>
    </xf>
    <xf numFmtId="0" fontId="26" fillId="23" borderId="127" xfId="0" applyFont="1" applyFill="1" applyBorder="1" applyAlignment="1" applyProtection="1">
      <alignment horizontal="center" vertical="center"/>
    </xf>
    <xf numFmtId="0" fontId="27" fillId="23" borderId="122" xfId="0" applyFont="1" applyFill="1" applyBorder="1" applyAlignment="1" applyProtection="1">
      <alignment horizontal="center" vertical="center"/>
    </xf>
    <xf numFmtId="0" fontId="27" fillId="23" borderId="128" xfId="0" applyFont="1" applyFill="1" applyBorder="1" applyAlignment="1" applyProtection="1">
      <alignment horizontal="center" vertical="center"/>
    </xf>
    <xf numFmtId="0" fontId="27" fillId="23" borderId="124" xfId="0" applyFont="1" applyFill="1" applyBorder="1" applyAlignment="1" applyProtection="1">
      <alignment horizontal="center" vertical="center"/>
    </xf>
    <xf numFmtId="0" fontId="27" fillId="23" borderId="130" xfId="0" applyFont="1" applyFill="1" applyBorder="1" applyAlignment="1" applyProtection="1">
      <alignment horizontal="center" vertical="center"/>
    </xf>
    <xf numFmtId="0" fontId="26" fillId="25" borderId="125" xfId="0" applyFont="1" applyFill="1" applyBorder="1" applyAlignment="1" applyProtection="1">
      <alignment horizontal="center" vertical="center"/>
    </xf>
    <xf numFmtId="0" fontId="26" fillId="25" borderId="131" xfId="0" applyFont="1" applyFill="1" applyBorder="1" applyAlignment="1" applyProtection="1">
      <alignment horizontal="center" vertical="center"/>
    </xf>
    <xf numFmtId="0" fontId="26" fillId="0" borderId="132" xfId="0" applyFont="1" applyBorder="1" applyAlignment="1" applyProtection="1">
      <alignment horizontal="left" vertical="center"/>
    </xf>
    <xf numFmtId="0" fontId="26" fillId="0" borderId="133" xfId="0" applyFont="1" applyBorder="1" applyAlignment="1" applyProtection="1">
      <alignment horizontal="left" vertical="center"/>
    </xf>
    <xf numFmtId="0" fontId="26" fillId="0" borderId="134" xfId="0" applyFont="1" applyBorder="1" applyAlignment="1" applyProtection="1">
      <alignment horizontal="left" vertical="center"/>
    </xf>
    <xf numFmtId="0" fontId="26" fillId="0" borderId="137" xfId="0" applyFont="1" applyBorder="1" applyAlignment="1" applyProtection="1">
      <alignment horizontal="left" vertical="center"/>
    </xf>
    <xf numFmtId="0" fontId="26" fillId="0" borderId="136" xfId="0" applyFont="1" applyBorder="1" applyAlignment="1" applyProtection="1">
      <alignment horizontal="left" vertical="center"/>
    </xf>
    <xf numFmtId="0" fontId="26" fillId="0" borderId="138" xfId="0" applyFont="1" applyBorder="1" applyAlignment="1" applyProtection="1">
      <alignment horizontal="left" vertical="center"/>
    </xf>
    <xf numFmtId="0" fontId="4" fillId="7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6" fillId="8" borderId="20" xfId="0" applyFont="1" applyFill="1" applyBorder="1" applyAlignment="1" applyProtection="1">
      <alignment horizontal="left" vertical="top" wrapText="1"/>
      <protection locked="0"/>
    </xf>
    <xf numFmtId="0" fontId="2" fillId="9" borderId="21" xfId="0" applyFont="1" applyFill="1" applyBorder="1" applyAlignment="1" applyProtection="1">
      <protection locked="0"/>
    </xf>
    <xf numFmtId="0" fontId="2" fillId="9" borderId="22" xfId="0" applyFont="1" applyFill="1" applyBorder="1" applyAlignment="1" applyProtection="1">
      <protection locked="0"/>
    </xf>
    <xf numFmtId="0" fontId="6" fillId="9" borderId="20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  <xf numFmtId="0" fontId="6" fillId="11" borderId="48" xfId="0" applyFont="1" applyFill="1" applyBorder="1" applyAlignment="1" applyProtection="1">
      <alignment horizontal="left" vertical="top" wrapText="1"/>
      <protection locked="0"/>
    </xf>
    <xf numFmtId="0" fontId="2" fillId="9" borderId="49" xfId="0" applyFont="1" applyFill="1" applyBorder="1" applyAlignment="1" applyProtection="1">
      <protection locked="0"/>
    </xf>
    <xf numFmtId="0" fontId="2" fillId="9" borderId="50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6" fillId="0" borderId="72" xfId="0" applyFont="1" applyBorder="1" applyAlignment="1" applyProtection="1">
      <alignment horizontal="left" vertical="center" wrapText="1"/>
      <protection locked="0"/>
    </xf>
    <xf numFmtId="0" fontId="2" fillId="0" borderId="73" xfId="0" applyFont="1" applyBorder="1" applyAlignment="1" applyProtection="1">
      <protection locked="0"/>
    </xf>
    <xf numFmtId="0" fontId="6" fillId="0" borderId="48" xfId="0" applyFont="1" applyFill="1" applyBorder="1" applyAlignment="1" applyProtection="1">
      <alignment horizontal="left" vertical="center" wrapText="1"/>
      <protection locked="0"/>
    </xf>
    <xf numFmtId="0" fontId="2" fillId="0" borderId="49" xfId="0" applyFont="1" applyFill="1" applyBorder="1" applyAlignment="1" applyProtection="1">
      <protection locked="0"/>
    </xf>
    <xf numFmtId="0" fontId="2" fillId="0" borderId="50" xfId="0" applyFont="1" applyFill="1" applyBorder="1" applyAlignment="1" applyProtection="1">
      <protection locked="0"/>
    </xf>
    <xf numFmtId="0" fontId="5" fillId="32" borderId="3" xfId="0" applyFont="1" applyFill="1" applyBorder="1" applyAlignment="1" applyProtection="1">
      <alignment horizontal="left" vertical="center" wrapText="1"/>
      <protection locked="0"/>
    </xf>
    <xf numFmtId="0" fontId="2" fillId="33" borderId="3" xfId="0" applyFont="1" applyFill="1" applyBorder="1" applyAlignment="1" applyProtection="1">
      <protection locked="0"/>
    </xf>
    <xf numFmtId="0" fontId="2" fillId="33" borderId="39" xfId="0" applyFont="1" applyFill="1" applyBorder="1" applyAlignment="1" applyProtection="1">
      <protection locked="0"/>
    </xf>
    <xf numFmtId="0" fontId="5" fillId="7" borderId="2" xfId="0" applyFont="1" applyFill="1" applyBorder="1" applyAlignment="1" applyProtection="1">
      <alignment horizontal="left" vertical="center" wrapText="1"/>
      <protection locked="0"/>
    </xf>
    <xf numFmtId="0" fontId="4" fillId="7" borderId="2" xfId="0" applyFont="1" applyFill="1" applyBorder="1" applyAlignment="1" applyProtection="1">
      <alignment horizontal="left" vertical="center" wrapText="1"/>
      <protection locked="0"/>
    </xf>
    <xf numFmtId="0" fontId="6" fillId="8" borderId="43" xfId="0" applyFont="1" applyFill="1" applyBorder="1" applyAlignment="1" applyProtection="1">
      <alignment horizontal="left" vertical="center" wrapText="1"/>
      <protection locked="0"/>
    </xf>
    <xf numFmtId="0" fontId="2" fillId="9" borderId="44" xfId="0" applyFont="1" applyFill="1" applyBorder="1" applyAlignment="1" applyProtection="1">
      <protection locked="0"/>
    </xf>
    <xf numFmtId="0" fontId="2" fillId="9" borderId="45" xfId="0" applyFont="1" applyFill="1" applyBorder="1" applyAlignment="1" applyProtection="1">
      <protection locked="0"/>
    </xf>
    <xf numFmtId="0" fontId="4" fillId="7" borderId="112" xfId="0" applyFont="1" applyFill="1" applyBorder="1" applyAlignment="1" applyProtection="1">
      <alignment horizontal="left" vertical="center" wrapText="1"/>
      <protection locked="0"/>
    </xf>
    <xf numFmtId="0" fontId="2" fillId="0" borderId="83" xfId="0" applyFont="1" applyBorder="1" applyAlignment="1" applyProtection="1">
      <protection locked="0"/>
    </xf>
    <xf numFmtId="0" fontId="2" fillId="0" borderId="113" xfId="0" applyFont="1" applyBorder="1" applyAlignment="1" applyProtection="1">
      <protection locked="0"/>
    </xf>
    <xf numFmtId="0" fontId="6" fillId="9" borderId="20" xfId="0" applyFont="1" applyFill="1" applyBorder="1" applyAlignment="1" applyProtection="1">
      <alignment horizontal="left" vertical="center" wrapText="1"/>
      <protection locked="0"/>
    </xf>
    <xf numFmtId="0" fontId="0" fillId="0" borderId="44" xfId="0" applyFont="1" applyBorder="1" applyAlignment="1" applyProtection="1">
      <protection locked="0"/>
    </xf>
    <xf numFmtId="0" fontId="0" fillId="0" borderId="21" xfId="0" applyFont="1" applyBorder="1" applyAlignment="1" applyProtection="1">
      <protection locked="0"/>
    </xf>
    <xf numFmtId="0" fontId="17" fillId="2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19" fillId="16" borderId="0" xfId="0" applyFont="1" applyFill="1" applyBorder="1" applyAlignment="1" applyProtection="1">
      <alignment horizontal="left" vertical="center"/>
      <protection locked="0"/>
    </xf>
    <xf numFmtId="0" fontId="20" fillId="17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14" fontId="20" fillId="17" borderId="0" xfId="0" applyNumberFormat="1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 applyProtection="1">
      <alignment horizontal="left" vertical="top" wrapText="1"/>
      <protection locked="0"/>
    </xf>
    <xf numFmtId="0" fontId="6" fillId="0" borderId="34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6" fillId="2" borderId="72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6" fillId="2" borderId="91" xfId="0" applyFont="1" applyFill="1" applyBorder="1" applyAlignment="1" applyProtection="1">
      <alignment horizontal="left" vertical="top" wrapText="1"/>
      <protection locked="0"/>
    </xf>
    <xf numFmtId="0" fontId="2" fillId="0" borderId="92" xfId="0" applyFont="1" applyBorder="1" applyAlignment="1" applyProtection="1">
      <protection locked="0"/>
    </xf>
    <xf numFmtId="0" fontId="16" fillId="2" borderId="72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Border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protection locked="0"/>
    </xf>
    <xf numFmtId="0" fontId="13" fillId="0" borderId="33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0" borderId="30" xfId="0" applyFont="1" applyBorder="1" applyAlignment="1" applyProtection="1">
      <protection locked="0"/>
    </xf>
    <xf numFmtId="0" fontId="13" fillId="0" borderId="34" xfId="0" applyFont="1" applyBorder="1" applyAlignment="1" applyProtection="1">
      <protection locked="0"/>
    </xf>
    <xf numFmtId="0" fontId="14" fillId="0" borderId="0" xfId="0" applyFont="1" applyAlignment="1" applyProtection="1">
      <protection locked="0"/>
    </xf>
    <xf numFmtId="0" fontId="13" fillId="0" borderId="35" xfId="0" applyFont="1" applyBorder="1" applyAlignment="1" applyProtection="1">
      <protection locked="0"/>
    </xf>
    <xf numFmtId="0" fontId="13" fillId="0" borderId="36" xfId="0" applyFont="1" applyBorder="1" applyAlignment="1" applyProtection="1">
      <protection locked="0"/>
    </xf>
    <xf numFmtId="0" fontId="13" fillId="0" borderId="37" xfId="0" applyFont="1" applyBorder="1" applyAlignment="1" applyProtection="1">
      <protection locked="0"/>
    </xf>
    <xf numFmtId="0" fontId="5" fillId="7" borderId="96" xfId="0" applyFont="1" applyFill="1" applyBorder="1" applyAlignment="1" applyProtection="1">
      <alignment horizontal="left" vertical="center" wrapText="1"/>
      <protection locked="0"/>
    </xf>
    <xf numFmtId="0" fontId="2" fillId="0" borderId="97" xfId="0" applyFont="1" applyBorder="1" applyAlignment="1" applyProtection="1">
      <protection locked="0"/>
    </xf>
    <xf numFmtId="0" fontId="2" fillId="0" borderId="98" xfId="0" applyFont="1" applyBorder="1" applyAlignment="1" applyProtection="1">
      <protection locked="0"/>
    </xf>
    <xf numFmtId="0" fontId="6" fillId="0" borderId="84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13" fillId="0" borderId="21" xfId="0" applyFont="1" applyBorder="1" applyAlignment="1" applyProtection="1">
      <protection locked="0"/>
    </xf>
    <xf numFmtId="0" fontId="13" fillId="0" borderId="22" xfId="0" applyFont="1" applyBorder="1" applyAlignment="1" applyProtection="1">
      <protection locked="0"/>
    </xf>
    <xf numFmtId="0" fontId="0" fillId="9" borderId="0" xfId="0" applyFont="1" applyFill="1" applyAlignment="1">
      <alignment horizontal="left" vertical="center" wrapText="1"/>
    </xf>
    <xf numFmtId="0" fontId="0" fillId="9" borderId="0" xfId="0" applyFont="1" applyFill="1" applyAlignment="1">
      <alignment horizontal="left" vertical="top" wrapText="1"/>
    </xf>
    <xf numFmtId="0" fontId="26" fillId="0" borderId="140" xfId="0" applyFont="1" applyBorder="1" applyAlignment="1" applyProtection="1">
      <alignment horizontal="left" vertical="center"/>
    </xf>
    <xf numFmtId="0" fontId="26" fillId="0" borderId="141" xfId="0" applyFont="1" applyBorder="1" applyAlignment="1" applyProtection="1">
      <alignment horizontal="left" vertical="center"/>
    </xf>
    <xf numFmtId="0" fontId="26" fillId="0" borderId="142" xfId="0" applyFont="1" applyBorder="1" applyAlignment="1" applyProtection="1">
      <alignment horizontal="left" vertical="center"/>
    </xf>
    <xf numFmtId="0" fontId="26" fillId="0" borderId="143" xfId="0" applyFont="1" applyBorder="1" applyAlignment="1" applyProtection="1">
      <alignment horizontal="center" vertical="center"/>
    </xf>
    <xf numFmtId="0" fontId="26" fillId="0" borderId="144" xfId="0" applyFont="1" applyBorder="1" applyAlignment="1" applyProtection="1">
      <alignment horizontal="center" vertical="center"/>
    </xf>
    <xf numFmtId="0" fontId="26" fillId="0" borderId="145" xfId="0" applyFont="1" applyBorder="1" applyAlignment="1" applyProtection="1">
      <alignment horizontal="center" vertical="center"/>
    </xf>
    <xf numFmtId="0" fontId="31" fillId="26" borderId="146" xfId="0" applyFont="1" applyFill="1" applyBorder="1" applyAlignment="1" applyProtection="1">
      <alignment horizontal="center"/>
    </xf>
    <xf numFmtId="0" fontId="31" fillId="26" borderId="147" xfId="0" applyFont="1" applyFill="1" applyBorder="1" applyAlignment="1" applyProtection="1">
      <alignment horizontal="center"/>
    </xf>
    <xf numFmtId="0" fontId="31" fillId="26" borderId="148" xfId="0" applyFont="1" applyFill="1" applyBorder="1" applyAlignment="1" applyProtection="1">
      <alignment horizontal="center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4" fillId="34" borderId="168" xfId="0" applyFont="1" applyFill="1" applyBorder="1" applyAlignment="1" applyProtection="1">
      <alignment horizontal="center" vertical="center" wrapText="1"/>
      <protection locked="0"/>
    </xf>
    <xf numFmtId="0" fontId="24" fillId="12" borderId="171" xfId="0" applyFont="1" applyFill="1" applyBorder="1" applyAlignment="1" applyProtection="1">
      <alignment horizontal="center" vertical="center" wrapText="1"/>
      <protection locked="0"/>
    </xf>
    <xf numFmtId="0" fontId="24" fillId="35" borderId="171" xfId="0" applyFont="1" applyFill="1" applyBorder="1" applyAlignment="1" applyProtection="1">
      <alignment horizontal="center" vertical="center" wrapText="1"/>
      <protection locked="0"/>
    </xf>
    <xf numFmtId="0" fontId="4" fillId="12" borderId="29" xfId="0" applyFont="1" applyFill="1" applyBorder="1" applyAlignment="1" applyProtection="1">
      <alignment horizontal="center" vertical="center" wrapText="1"/>
      <protection locked="0"/>
    </xf>
    <xf numFmtId="0" fontId="4" fillId="12" borderId="30" xfId="0" applyFont="1" applyFill="1" applyBorder="1" applyAlignment="1" applyProtection="1">
      <alignment horizontal="center" vertical="center" wrapText="1"/>
      <protection locked="0"/>
    </xf>
    <xf numFmtId="0" fontId="37" fillId="9" borderId="0" xfId="0" applyFont="1" applyFill="1"/>
    <xf numFmtId="0" fontId="37" fillId="0" borderId="0" xfId="0" applyFont="1"/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38100</xdr:colOff>
      <xdr:row>4</xdr:row>
      <xdr:rowOff>144780</xdr:rowOff>
    </xdr:to>
    <xdr:pic>
      <xdr:nvPicPr>
        <xdr:cNvPr id="2" name="image00.jpg" descr="FPAK folha press 2014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7334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125728</xdr:colOff>
      <xdr:row>0</xdr:row>
      <xdr:rowOff>97155</xdr:rowOff>
    </xdr:from>
    <xdr:to>
      <xdr:col>20</xdr:col>
      <xdr:colOff>144779</xdr:colOff>
      <xdr:row>4</xdr:row>
      <xdr:rowOff>45720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22068" y="97155"/>
          <a:ext cx="6221731" cy="680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800" b="1" i="0">
              <a:solidFill>
                <a:schemeClr val="bg1"/>
              </a:solidFill>
              <a:latin typeface="Neo Sans" panose="02000506020000020004" pitchFamily="2" charset="0"/>
            </a:rPr>
            <a:t> </a:t>
          </a:r>
          <a:r>
            <a:rPr lang="en-US" sz="1800" b="1" i="1">
              <a:solidFill>
                <a:schemeClr val="bg1"/>
              </a:solidFill>
              <a:latin typeface="Neo Sans" panose="02000506020000020004" pitchFamily="2" charset="0"/>
            </a:rPr>
            <a:t>Relatório do</a:t>
          </a:r>
          <a:r>
            <a:rPr lang="en-US" sz="1800" b="1" i="1" baseline="0">
              <a:solidFill>
                <a:schemeClr val="bg1"/>
              </a:solidFill>
              <a:latin typeface="Neo Sans" panose="02000506020000020004" pitchFamily="2" charset="0"/>
            </a:rPr>
            <a:t> Observador FPAK do Campeonato de Portugal de Regularidade Histórica</a:t>
          </a:r>
          <a:endParaRPr lang="en-US" sz="1800" b="1" i="1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5</xdr:col>
      <xdr:colOff>314325</xdr:colOff>
      <xdr:row>296</xdr:row>
      <xdr:rowOff>16429</xdr:rowOff>
    </xdr:from>
    <xdr:to>
      <xdr:col>7</xdr:col>
      <xdr:colOff>142875</xdr:colOff>
      <xdr:row>296</xdr:row>
      <xdr:rowOff>177616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58214179"/>
          <a:ext cx="514350" cy="161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F440"/>
  <sheetViews>
    <sheetView tabSelected="1" view="pageBreakPreview" topLeftCell="A22" zoomScaleNormal="100" zoomScaleSheetLayoutView="100" workbookViewId="0">
      <selection activeCell="A48" sqref="A48:U51"/>
    </sheetView>
  </sheetViews>
  <sheetFormatPr defaultColWidth="9.109375" defaultRowHeight="14.4" x14ac:dyDescent="0.3"/>
  <cols>
    <col min="1" max="1" width="5.5546875" style="1" customWidth="1"/>
    <col min="2" max="2" width="5.88671875" style="1" customWidth="1"/>
    <col min="3" max="3" width="6" style="1" customWidth="1"/>
    <col min="4" max="4" width="7.6640625" style="1" customWidth="1"/>
    <col min="5" max="6" width="5" style="1" customWidth="1"/>
    <col min="7" max="7" width="5.33203125" style="1" customWidth="1"/>
    <col min="8" max="8" width="5.5546875" style="1" customWidth="1"/>
    <col min="9" max="9" width="6.109375" style="1" customWidth="1"/>
    <col min="10" max="10" width="5" style="1" customWidth="1"/>
    <col min="11" max="11" width="6.44140625" style="1" customWidth="1"/>
    <col min="12" max="12" width="6" style="1" customWidth="1"/>
    <col min="13" max="14" width="5.109375" style="1" customWidth="1"/>
    <col min="15" max="15" width="6.5546875" style="1" customWidth="1"/>
    <col min="16" max="16" width="7.77734375" style="1" customWidth="1"/>
    <col min="17" max="21" width="3.44140625" style="1" customWidth="1"/>
    <col min="22" max="22" width="4.109375" style="1" customWidth="1"/>
    <col min="23" max="16384" width="9.109375" style="1"/>
  </cols>
  <sheetData>
    <row r="6" spans="1:21" ht="17.399999999999999" x14ac:dyDescent="0.3">
      <c r="A6" s="457" t="s">
        <v>0</v>
      </c>
      <c r="B6" s="384"/>
      <c r="C6" s="384"/>
      <c r="D6" s="458" t="s">
        <v>1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</row>
    <row r="7" spans="1:21" ht="7.5" customHeight="1" x14ac:dyDescent="0.3">
      <c r="A7" s="459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</row>
    <row r="8" spans="1:21" ht="17.399999999999999" x14ac:dyDescent="0.3">
      <c r="A8" s="457" t="s">
        <v>2</v>
      </c>
      <c r="B8" s="384"/>
      <c r="C8" s="384"/>
      <c r="D8" s="384"/>
      <c r="E8" s="458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</row>
    <row r="9" spans="1:21" ht="6" customHeight="1" x14ac:dyDescent="0.3">
      <c r="A9" s="459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</row>
    <row r="10" spans="1:21" ht="17.399999999999999" x14ac:dyDescent="0.3">
      <c r="A10" s="457" t="s">
        <v>3</v>
      </c>
      <c r="B10" s="384"/>
      <c r="C10" s="384"/>
      <c r="D10" s="384"/>
      <c r="E10" s="460" t="s">
        <v>337</v>
      </c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</row>
    <row r="11" spans="1:21" ht="7.5" customHeight="1" x14ac:dyDescent="0.3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169"/>
      <c r="T11" s="169"/>
      <c r="U11" s="169"/>
    </row>
    <row r="12" spans="1:21" ht="17.399999999999999" x14ac:dyDescent="0.3">
      <c r="A12" s="457" t="s">
        <v>4</v>
      </c>
      <c r="B12" s="384"/>
      <c r="C12" s="384"/>
      <c r="D12" s="384"/>
      <c r="E12" s="458" t="s">
        <v>338</v>
      </c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</row>
    <row r="13" spans="1:21" ht="7.5" customHeight="1" x14ac:dyDescent="0.3">
      <c r="A13" s="459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</row>
    <row r="14" spans="1:21" ht="17.399999999999999" x14ac:dyDescent="0.3">
      <c r="A14" s="457" t="s">
        <v>5</v>
      </c>
      <c r="B14" s="384"/>
      <c r="C14" s="384"/>
      <c r="D14" s="384"/>
      <c r="E14" s="384"/>
      <c r="F14" s="458" t="s">
        <v>339</v>
      </c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</row>
    <row r="15" spans="1:21" ht="7.5" customHeight="1" x14ac:dyDescent="0.3">
      <c r="A15" s="459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</row>
    <row r="16" spans="1:21" s="2" customFormat="1" ht="18" x14ac:dyDescent="0.35">
      <c r="A16" s="457" t="s">
        <v>6</v>
      </c>
      <c r="B16" s="469"/>
      <c r="C16" s="469"/>
      <c r="D16" s="469"/>
      <c r="E16" s="469"/>
      <c r="F16" s="469"/>
      <c r="G16" s="469"/>
      <c r="H16" s="460" t="s">
        <v>340</v>
      </c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</row>
    <row r="17" spans="1:25" s="2" customFormat="1" ht="7.5" customHeight="1" thickBot="1" x14ac:dyDescent="0.4">
      <c r="A17" s="467"/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</row>
    <row r="18" spans="1:25" s="2" customFormat="1" ht="18.600000000000001" thickBot="1" x14ac:dyDescent="0.4">
      <c r="A18" s="457" t="s">
        <v>7</v>
      </c>
      <c r="B18" s="384"/>
      <c r="C18" s="384"/>
      <c r="D18" s="384"/>
      <c r="E18" s="384"/>
      <c r="F18" s="384"/>
      <c r="G18" s="384"/>
      <c r="H18" s="384"/>
      <c r="I18" s="170" t="s">
        <v>8</v>
      </c>
      <c r="J18" s="171"/>
      <c r="K18" s="172" t="s">
        <v>9</v>
      </c>
      <c r="L18" s="171" t="s">
        <v>10</v>
      </c>
      <c r="M18" s="168"/>
      <c r="N18" s="25"/>
      <c r="O18" s="173"/>
      <c r="P18" s="467"/>
      <c r="Q18" s="384"/>
      <c r="R18" s="174"/>
      <c r="S18" s="174"/>
      <c r="T18" s="174"/>
      <c r="U18" s="174"/>
    </row>
    <row r="19" spans="1:25" ht="12" customHeight="1" thickBot="1" x14ac:dyDescent="0.45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25"/>
      <c r="T19" s="25"/>
      <c r="U19" s="25"/>
    </row>
    <row r="20" spans="1:25" ht="32.25" customHeight="1" x14ac:dyDescent="0.3">
      <c r="A20" s="470" t="s">
        <v>11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471"/>
    </row>
    <row r="21" spans="1:25" ht="32.25" customHeight="1" x14ac:dyDescent="0.3">
      <c r="A21" s="472" t="s">
        <v>12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437"/>
    </row>
    <row r="22" spans="1:25" x14ac:dyDescent="0.3">
      <c r="A22" s="468" t="s">
        <v>13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437"/>
    </row>
    <row r="23" spans="1:25" x14ac:dyDescent="0.3">
      <c r="A23" s="468" t="s">
        <v>14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437"/>
    </row>
    <row r="24" spans="1:25" x14ac:dyDescent="0.3">
      <c r="A24" s="468" t="s">
        <v>15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437"/>
    </row>
    <row r="25" spans="1:25" ht="15" thickBot="1" x14ac:dyDescent="0.35">
      <c r="A25" s="372" t="s">
        <v>16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4"/>
    </row>
    <row r="26" spans="1:25" s="214" customFormat="1" x14ac:dyDescent="0.3">
      <c r="A26" s="229"/>
      <c r="B26" s="229"/>
      <c r="C26" s="229"/>
      <c r="D26" s="229"/>
      <c r="E26" s="229"/>
      <c r="F26" s="229"/>
      <c r="G26" s="229"/>
      <c r="H26" s="229"/>
      <c r="I26" s="229"/>
      <c r="J26" s="230"/>
      <c r="K26" s="229"/>
      <c r="L26" s="229"/>
      <c r="M26" s="231"/>
      <c r="N26" s="231"/>
      <c r="O26" s="231"/>
      <c r="P26" s="231"/>
      <c r="Q26" s="401"/>
      <c r="R26" s="402"/>
      <c r="S26" s="402"/>
      <c r="T26" s="402"/>
      <c r="U26" s="402"/>
      <c r="V26" s="232"/>
      <c r="W26" s="232"/>
      <c r="X26" s="233"/>
      <c r="Y26" s="234"/>
    </row>
    <row r="27" spans="1:25" s="214" customFormat="1" hidden="1" x14ac:dyDescent="0.3">
      <c r="A27" s="403" t="s">
        <v>17</v>
      </c>
      <c r="B27" s="404"/>
      <c r="C27" s="404"/>
      <c r="D27" s="404"/>
      <c r="E27" s="404"/>
      <c r="F27" s="404"/>
      <c r="G27" s="405"/>
      <c r="H27" s="236">
        <v>1</v>
      </c>
      <c r="I27" s="211">
        <v>2</v>
      </c>
      <c r="J27" s="212">
        <v>3</v>
      </c>
      <c r="K27" s="211">
        <v>4</v>
      </c>
      <c r="L27" s="237">
        <v>5</v>
      </c>
      <c r="M27" s="409" t="s">
        <v>18</v>
      </c>
      <c r="N27" s="411" t="s">
        <v>19</v>
      </c>
      <c r="O27" s="413" t="s">
        <v>18</v>
      </c>
      <c r="P27" s="213"/>
      <c r="Q27" s="202"/>
      <c r="R27" s="202"/>
      <c r="S27" s="202"/>
      <c r="T27" s="202"/>
      <c r="U27" s="202"/>
      <c r="V27" s="202"/>
      <c r="W27" s="202"/>
      <c r="X27" s="202"/>
      <c r="Y27" s="202"/>
    </row>
    <row r="28" spans="1:25" s="214" customFormat="1" ht="15" hidden="1" thickBot="1" x14ac:dyDescent="0.35">
      <c r="A28" s="406"/>
      <c r="B28" s="407"/>
      <c r="C28" s="407"/>
      <c r="D28" s="407"/>
      <c r="E28" s="407"/>
      <c r="F28" s="407"/>
      <c r="G28" s="408"/>
      <c r="H28" s="215">
        <v>-2</v>
      </c>
      <c r="I28" s="216">
        <v>-1</v>
      </c>
      <c r="J28" s="217"/>
      <c r="K28" s="216">
        <v>2</v>
      </c>
      <c r="L28" s="218">
        <v>3</v>
      </c>
      <c r="M28" s="410"/>
      <c r="N28" s="412"/>
      <c r="O28" s="414"/>
      <c r="P28" s="219"/>
      <c r="Q28" s="202"/>
      <c r="R28" s="202"/>
      <c r="S28" s="202"/>
      <c r="T28" s="202"/>
      <c r="U28" s="202"/>
      <c r="V28" s="203"/>
      <c r="W28" s="204"/>
      <c r="X28" s="205"/>
      <c r="Y28" s="205"/>
    </row>
    <row r="29" spans="1:25" s="214" customFormat="1" hidden="1" x14ac:dyDescent="0.3">
      <c r="A29" s="415" t="s">
        <v>20</v>
      </c>
      <c r="B29" s="416"/>
      <c r="C29" s="416"/>
      <c r="D29" s="416"/>
      <c r="E29" s="416"/>
      <c r="F29" s="416"/>
      <c r="G29" s="417"/>
      <c r="H29" s="220">
        <f>COUNTIF(Q42:Q58,"X")</f>
        <v>0</v>
      </c>
      <c r="I29" s="221">
        <f>COUNTIF(R42:R58,"X")</f>
        <v>0</v>
      </c>
      <c r="J29" s="221">
        <f>COUNTIF(S42:S58,"X")</f>
        <v>0</v>
      </c>
      <c r="K29" s="221">
        <f>COUNTIF(T42:T58,"X")</f>
        <v>0</v>
      </c>
      <c r="L29" s="221">
        <f>COUNTIF(U42:U58,"X")</f>
        <v>0</v>
      </c>
      <c r="M29" s="221">
        <f>SUM(H29*H28)+(I29*I28)+(J29)+(K29*K28)+(L29*L28)</f>
        <v>0</v>
      </c>
      <c r="N29" s="222">
        <v>1</v>
      </c>
      <c r="O29" s="223">
        <f>M29*N29</f>
        <v>0</v>
      </c>
      <c r="P29" s="213"/>
      <c r="Q29" s="203"/>
      <c r="R29" s="202"/>
      <c r="S29" s="203"/>
      <c r="T29" s="202"/>
      <c r="U29" s="202"/>
      <c r="V29" s="202"/>
      <c r="W29" s="206">
        <f>SUM(H29:L29)</f>
        <v>0</v>
      </c>
      <c r="X29" s="207">
        <v>11</v>
      </c>
      <c r="Y29" s="207">
        <f t="shared" ref="Y29:Y37" si="0">W29-X29</f>
        <v>-11</v>
      </c>
    </row>
    <row r="30" spans="1:25" s="214" customFormat="1" hidden="1" x14ac:dyDescent="0.3">
      <c r="A30" s="418" t="s">
        <v>21</v>
      </c>
      <c r="B30" s="419"/>
      <c r="C30" s="419"/>
      <c r="D30" s="419"/>
      <c r="E30" s="419"/>
      <c r="F30" s="419"/>
      <c r="G30" s="420"/>
      <c r="H30" s="224">
        <f>COUNTIF(Q66:Q85,"X")</f>
        <v>0</v>
      </c>
      <c r="I30" s="225">
        <f>COUNTIF(R66:R85,"X")</f>
        <v>0</v>
      </c>
      <c r="J30" s="225">
        <f>COUNTIF(S66:S85,"X")</f>
        <v>0</v>
      </c>
      <c r="K30" s="225">
        <f>COUNTIF(T66:T85,"X")</f>
        <v>0</v>
      </c>
      <c r="L30" s="225">
        <f>COUNTIF(U66:U85,"X")</f>
        <v>0</v>
      </c>
      <c r="M30" s="225">
        <f>SUM(H30*H28)+(I30*I28)+(J30)+(K30*K28)+(L30*L28)</f>
        <v>0</v>
      </c>
      <c r="N30" s="226">
        <v>2</v>
      </c>
      <c r="O30" s="227">
        <f t="shared" ref="O30:O35" si="1">M30*N30</f>
        <v>0</v>
      </c>
      <c r="P30" s="213"/>
      <c r="Q30" s="202"/>
      <c r="R30" s="202"/>
      <c r="S30" s="202"/>
      <c r="T30" s="202"/>
      <c r="U30" s="202"/>
      <c r="V30" s="202"/>
      <c r="W30" s="206">
        <f t="shared" ref="W30:W37" si="2">SUM(H30:L30)</f>
        <v>0</v>
      </c>
      <c r="X30" s="207">
        <v>8</v>
      </c>
      <c r="Y30" s="207">
        <f t="shared" si="0"/>
        <v>-8</v>
      </c>
    </row>
    <row r="31" spans="1:25" s="214" customFormat="1" hidden="1" x14ac:dyDescent="0.3">
      <c r="A31" s="360" t="s">
        <v>22</v>
      </c>
      <c r="B31" s="361"/>
      <c r="C31" s="361"/>
      <c r="D31" s="361"/>
      <c r="E31" s="361"/>
      <c r="F31" s="361"/>
      <c r="G31" s="362"/>
      <c r="H31" s="224">
        <f>COUNTIF(Q93:Q98,"X")</f>
        <v>0</v>
      </c>
      <c r="I31" s="225">
        <f>COUNTIF(R93:R98,"X")</f>
        <v>0</v>
      </c>
      <c r="J31" s="225">
        <f>COUNTIF(S93:S98,"X")</f>
        <v>0</v>
      </c>
      <c r="K31" s="225">
        <f>COUNTIF(T93:T98,"X")</f>
        <v>0</v>
      </c>
      <c r="L31" s="225">
        <f>COUNTIF(U93:U98,"X")</f>
        <v>0</v>
      </c>
      <c r="M31" s="225">
        <f>SUM(H31*H28)+(I31*I28)+(J31)+(K31*K28)+(L31*L28)</f>
        <v>0</v>
      </c>
      <c r="N31" s="226">
        <v>2</v>
      </c>
      <c r="O31" s="227">
        <f t="shared" si="1"/>
        <v>0</v>
      </c>
      <c r="P31" s="213"/>
      <c r="Q31" s="202"/>
      <c r="R31" s="202"/>
      <c r="S31" s="202"/>
      <c r="T31" s="202"/>
      <c r="U31" s="202"/>
      <c r="V31" s="202"/>
      <c r="W31" s="206">
        <f t="shared" si="2"/>
        <v>0</v>
      </c>
      <c r="X31" s="207">
        <v>6</v>
      </c>
      <c r="Y31" s="207">
        <f t="shared" si="0"/>
        <v>-6</v>
      </c>
    </row>
    <row r="32" spans="1:25" s="214" customFormat="1" hidden="1" x14ac:dyDescent="0.3">
      <c r="A32" s="418" t="s">
        <v>23</v>
      </c>
      <c r="B32" s="419"/>
      <c r="C32" s="419"/>
      <c r="D32" s="419"/>
      <c r="E32" s="419"/>
      <c r="F32" s="419"/>
      <c r="G32" s="420"/>
      <c r="H32" s="224">
        <f>COUNTIF(Q106:Q136,"X")</f>
        <v>0</v>
      </c>
      <c r="I32" s="225">
        <f>COUNTIF(R106:R136,"X")</f>
        <v>0</v>
      </c>
      <c r="J32" s="225">
        <f>COUNTIF(S106:S136,"X")</f>
        <v>0</v>
      </c>
      <c r="K32" s="225">
        <f>COUNTIF(T106:T136,"X")</f>
        <v>0</v>
      </c>
      <c r="L32" s="225">
        <f>COUNTIF(U106:U136,"X")</f>
        <v>0</v>
      </c>
      <c r="M32" s="225">
        <f>SUM(H32*H28)+(I32*I28)+(J32)+(K32*K28)+(L32*L28)</f>
        <v>0</v>
      </c>
      <c r="N32" s="226">
        <v>5</v>
      </c>
      <c r="O32" s="227">
        <f t="shared" si="1"/>
        <v>0</v>
      </c>
      <c r="P32" s="213"/>
      <c r="Q32" s="202"/>
      <c r="R32" s="202"/>
      <c r="S32" s="202"/>
      <c r="T32" s="202"/>
      <c r="U32" s="202"/>
      <c r="V32" s="202"/>
      <c r="W32" s="206">
        <f t="shared" si="2"/>
        <v>0</v>
      </c>
      <c r="X32" s="207">
        <v>13</v>
      </c>
      <c r="Y32" s="207">
        <f t="shared" si="0"/>
        <v>-13</v>
      </c>
    </row>
    <row r="33" spans="1:188" s="214" customFormat="1" hidden="1" x14ac:dyDescent="0.3">
      <c r="A33" s="418" t="s">
        <v>24</v>
      </c>
      <c r="B33" s="419"/>
      <c r="C33" s="419"/>
      <c r="D33" s="419"/>
      <c r="E33" s="419"/>
      <c r="F33" s="419"/>
      <c r="G33" s="420"/>
      <c r="H33" s="224">
        <f>COUNTIF(Q144:Q176,"X")</f>
        <v>0</v>
      </c>
      <c r="I33" s="225">
        <f>COUNTIF(R144:R176,"X")</f>
        <v>0</v>
      </c>
      <c r="J33" s="225">
        <f>COUNTIF(S144:S176,"X")</f>
        <v>0</v>
      </c>
      <c r="K33" s="225">
        <f>COUNTIF(T144:T176,"X")</f>
        <v>0</v>
      </c>
      <c r="L33" s="225">
        <f>COUNTIF(U144:U176,"X")</f>
        <v>0</v>
      </c>
      <c r="M33" s="225">
        <f>SUM(H33*H28)+(I33*I28)+(J33)+(K33*K28)+(L33*L28)</f>
        <v>0</v>
      </c>
      <c r="N33" s="226">
        <v>4</v>
      </c>
      <c r="O33" s="227">
        <f t="shared" si="1"/>
        <v>0</v>
      </c>
      <c r="P33" s="213"/>
      <c r="Q33" s="202"/>
      <c r="R33" s="202"/>
      <c r="S33" s="202"/>
      <c r="T33" s="202"/>
      <c r="U33" s="202"/>
      <c r="V33" s="202"/>
      <c r="W33" s="206">
        <f t="shared" si="2"/>
        <v>0</v>
      </c>
      <c r="X33" s="207">
        <v>15</v>
      </c>
      <c r="Y33" s="207">
        <f t="shared" si="0"/>
        <v>-15</v>
      </c>
    </row>
    <row r="34" spans="1:188" s="214" customFormat="1" hidden="1" x14ac:dyDescent="0.3">
      <c r="A34" s="418" t="s">
        <v>25</v>
      </c>
      <c r="B34" s="419"/>
      <c r="C34" s="419"/>
      <c r="D34" s="419"/>
      <c r="E34" s="419"/>
      <c r="F34" s="419"/>
      <c r="G34" s="420"/>
      <c r="H34" s="224">
        <f>COUNTIF(Q184:Q251,"X")</f>
        <v>0</v>
      </c>
      <c r="I34" s="225">
        <f>COUNTIF(R184:R251,"X")</f>
        <v>0</v>
      </c>
      <c r="J34" s="225">
        <f>COUNTIF(S184:S251,"X")</f>
        <v>0</v>
      </c>
      <c r="K34" s="225">
        <f>COUNTIF(T184:T251,"X")</f>
        <v>0</v>
      </c>
      <c r="L34" s="225">
        <f>COUNTIF(U184:U251,"X")</f>
        <v>0</v>
      </c>
      <c r="M34" s="225">
        <f>SUM(H34*H28)+(I34*I28)+(J34)+(K34*K28)+(L34*L28)</f>
        <v>0</v>
      </c>
      <c r="N34" s="226">
        <v>3</v>
      </c>
      <c r="O34" s="227">
        <f t="shared" si="1"/>
        <v>0</v>
      </c>
      <c r="P34" s="213"/>
      <c r="Q34" s="202"/>
      <c r="R34" s="202"/>
      <c r="S34" s="202"/>
      <c r="T34" s="202"/>
      <c r="U34" s="202"/>
      <c r="V34" s="202"/>
      <c r="W34" s="206">
        <f t="shared" si="2"/>
        <v>0</v>
      </c>
      <c r="X34" s="207">
        <v>26</v>
      </c>
      <c r="Y34" s="207">
        <f t="shared" si="0"/>
        <v>-26</v>
      </c>
    </row>
    <row r="35" spans="1:188" s="214" customFormat="1" hidden="1" x14ac:dyDescent="0.3">
      <c r="A35" s="418" t="s">
        <v>26</v>
      </c>
      <c r="B35" s="419"/>
      <c r="C35" s="419"/>
      <c r="D35" s="419"/>
      <c r="E35" s="419"/>
      <c r="F35" s="419"/>
      <c r="G35" s="420"/>
      <c r="H35" s="224">
        <f>COUNTIF(Q259:Q288,"X")</f>
        <v>0</v>
      </c>
      <c r="I35" s="225">
        <f>COUNTIF(R259:R288,"X")</f>
        <v>0</v>
      </c>
      <c r="J35" s="225">
        <f>COUNTIF(S259:S288,"X")</f>
        <v>0</v>
      </c>
      <c r="K35" s="225">
        <f>COUNTIF(T259:T288,"X")</f>
        <v>0</v>
      </c>
      <c r="L35" s="225">
        <f>COUNTIF(U259:U288,"X")</f>
        <v>0</v>
      </c>
      <c r="M35" s="225">
        <f>SUM(H35*H28)+(I35*I28)+(J35)+(K35*K28)+(L35*L28)</f>
        <v>0</v>
      </c>
      <c r="N35" s="226">
        <v>2</v>
      </c>
      <c r="O35" s="227">
        <f t="shared" si="1"/>
        <v>0</v>
      </c>
      <c r="P35" s="213"/>
      <c r="Q35" s="202"/>
      <c r="R35" s="202"/>
      <c r="S35" s="202"/>
      <c r="T35" s="202"/>
      <c r="U35" s="202"/>
      <c r="V35" s="202"/>
      <c r="W35" s="206">
        <f t="shared" si="2"/>
        <v>0</v>
      </c>
      <c r="X35" s="207">
        <v>12</v>
      </c>
      <c r="Y35" s="207">
        <f t="shared" si="0"/>
        <v>-12</v>
      </c>
    </row>
    <row r="36" spans="1:188" s="214" customFormat="1" hidden="1" x14ac:dyDescent="0.3">
      <c r="A36" s="418" t="s">
        <v>27</v>
      </c>
      <c r="B36" s="419"/>
      <c r="C36" s="419"/>
      <c r="D36" s="419"/>
      <c r="E36" s="419"/>
      <c r="F36" s="419"/>
      <c r="G36" s="420"/>
      <c r="H36" s="224">
        <f>COUNTIF(Q295:Q299,"X")</f>
        <v>0</v>
      </c>
      <c r="I36" s="225">
        <f>COUNTIF(R295:R299,"X")</f>
        <v>0</v>
      </c>
      <c r="J36" s="225">
        <f>COUNTIF(S295:S299,"X")</f>
        <v>0</v>
      </c>
      <c r="K36" s="225">
        <f>COUNTIF(T295:T299,"X")</f>
        <v>0</v>
      </c>
      <c r="L36" s="225">
        <f>COUNTIF(U295:U299,"X")</f>
        <v>0</v>
      </c>
      <c r="M36" s="225">
        <f>SUM(H36*H28)+(I36*I28)+(J36)+(K36*K28)+(L36*L28)</f>
        <v>0</v>
      </c>
      <c r="N36" s="226">
        <v>3</v>
      </c>
      <c r="O36" s="227">
        <f>N36*M36</f>
        <v>0</v>
      </c>
      <c r="P36" s="213"/>
      <c r="Q36" s="202"/>
      <c r="R36" s="202"/>
      <c r="S36" s="202"/>
      <c r="T36" s="202"/>
      <c r="U36" s="202"/>
      <c r="V36" s="202"/>
      <c r="W36" s="206">
        <f t="shared" si="2"/>
        <v>0</v>
      </c>
      <c r="X36" s="207">
        <v>6</v>
      </c>
      <c r="Y36" s="207">
        <f t="shared" si="0"/>
        <v>-6</v>
      </c>
    </row>
    <row r="37" spans="1:188" s="214" customFormat="1" ht="0.6" hidden="1" customHeight="1" thickBot="1" x14ac:dyDescent="0.35">
      <c r="A37" s="493" t="s">
        <v>336</v>
      </c>
      <c r="B37" s="494"/>
      <c r="C37" s="494"/>
      <c r="D37" s="494"/>
      <c r="E37" s="494"/>
      <c r="F37" s="494"/>
      <c r="G37" s="495"/>
      <c r="H37" s="224">
        <f>COUNTIF(Q306:Q311,"X")</f>
        <v>0</v>
      </c>
      <c r="I37" s="224">
        <f t="shared" ref="I37:L37" si="3">COUNTIF(R306:R311,"X")</f>
        <v>0</v>
      </c>
      <c r="J37" s="224">
        <f t="shared" si="3"/>
        <v>0</v>
      </c>
      <c r="K37" s="224">
        <f t="shared" si="3"/>
        <v>0</v>
      </c>
      <c r="L37" s="224">
        <f t="shared" si="3"/>
        <v>0</v>
      </c>
      <c r="M37" s="225">
        <f>SUM(H37*H29)+(I37*I29)+(J37)+(K37*K29)+(L37*L29)</f>
        <v>0</v>
      </c>
      <c r="N37" s="226">
        <v>1</v>
      </c>
      <c r="O37" s="227">
        <f>N37*M37</f>
        <v>0</v>
      </c>
      <c r="P37" s="213"/>
      <c r="Q37" s="202"/>
      <c r="R37" s="202"/>
      <c r="S37" s="202"/>
      <c r="T37" s="202"/>
      <c r="U37" s="202"/>
      <c r="V37" s="202"/>
      <c r="W37" s="206">
        <f t="shared" si="2"/>
        <v>0</v>
      </c>
      <c r="X37" s="207">
        <v>5</v>
      </c>
      <c r="Y37" s="207">
        <f t="shared" si="0"/>
        <v>-5</v>
      </c>
    </row>
    <row r="38" spans="1:188" s="214" customFormat="1" ht="16.2" hidden="1" thickBot="1" x14ac:dyDescent="0.35">
      <c r="A38" s="496"/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98"/>
      <c r="M38" s="499">
        <f>SUM(O29:O36)</f>
        <v>0</v>
      </c>
      <c r="N38" s="500"/>
      <c r="O38" s="501"/>
      <c r="P38" s="228"/>
      <c r="Q38" s="202"/>
      <c r="R38" s="202"/>
      <c r="S38" s="202"/>
      <c r="T38" s="202"/>
      <c r="U38" s="202"/>
      <c r="V38" s="202"/>
      <c r="W38" s="208">
        <f>SUM(W29:W36)</f>
        <v>0</v>
      </c>
      <c r="X38" s="208">
        <f>SUM(X29:X37)</f>
        <v>102</v>
      </c>
      <c r="Y38" s="202"/>
    </row>
    <row r="39" spans="1:188" s="214" customFormat="1" ht="15.75" customHeight="1" thickBot="1" x14ac:dyDescent="0.35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1"/>
      <c r="N39" s="231"/>
      <c r="O39" s="231"/>
      <c r="P39" s="231"/>
      <c r="Q39" s="231"/>
      <c r="R39" s="231"/>
      <c r="S39" s="231"/>
      <c r="T39" s="231"/>
      <c r="U39" s="231"/>
      <c r="V39" s="234"/>
      <c r="W39" s="234"/>
      <c r="X39" s="234"/>
      <c r="Y39" s="234"/>
    </row>
    <row r="40" spans="1:188" ht="18.600000000000001" thickTop="1" thickBot="1" x14ac:dyDescent="0.35">
      <c r="A40" s="3">
        <v>1</v>
      </c>
      <c r="B40" s="391" t="s">
        <v>28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9"/>
    </row>
    <row r="41" spans="1:188" ht="15" thickBot="1" x14ac:dyDescent="0.35">
      <c r="A41" s="4" t="s">
        <v>29</v>
      </c>
      <c r="B41" s="428" t="s">
        <v>30</v>
      </c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3"/>
      <c r="Q41" s="5">
        <v>1</v>
      </c>
      <c r="R41" s="6">
        <v>2</v>
      </c>
      <c r="S41" s="7">
        <v>3</v>
      </c>
      <c r="T41" s="6">
        <v>4</v>
      </c>
      <c r="U41" s="8">
        <v>5</v>
      </c>
    </row>
    <row r="42" spans="1:188" ht="15" thickBot="1" x14ac:dyDescent="0.35">
      <c r="A42" s="9" t="s">
        <v>31</v>
      </c>
      <c r="B42" s="429" t="s">
        <v>32</v>
      </c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1"/>
      <c r="Q42" s="10"/>
      <c r="R42" s="11"/>
      <c r="S42" s="12"/>
      <c r="T42" s="13"/>
      <c r="U42" s="14"/>
    </row>
    <row r="43" spans="1:188" ht="15" thickBot="1" x14ac:dyDescent="0.35">
      <c r="A43" s="15" t="s">
        <v>33</v>
      </c>
      <c r="B43" s="375" t="s">
        <v>34</v>
      </c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7"/>
      <c r="Q43" s="16"/>
      <c r="R43" s="17"/>
      <c r="S43" s="18"/>
      <c r="T43" s="19"/>
      <c r="U43" s="14"/>
    </row>
    <row r="44" spans="1:188" ht="15" thickBot="1" x14ac:dyDescent="0.35">
      <c r="A44" s="15" t="s">
        <v>35</v>
      </c>
      <c r="B44" s="392" t="s">
        <v>36</v>
      </c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7"/>
      <c r="Q44" s="16"/>
      <c r="R44" s="17"/>
      <c r="S44" s="18"/>
      <c r="T44" s="19"/>
      <c r="U44" s="14"/>
    </row>
    <row r="45" spans="1:188" x14ac:dyDescent="0.3">
      <c r="A45" s="15" t="s">
        <v>37</v>
      </c>
      <c r="B45" s="393" t="s">
        <v>38</v>
      </c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5"/>
      <c r="Q45" s="20"/>
      <c r="R45" s="21"/>
      <c r="S45" s="22"/>
      <c r="T45" s="23"/>
      <c r="U45" s="24"/>
    </row>
    <row r="46" spans="1:188" x14ac:dyDescent="0.3">
      <c r="A46" s="15" t="s">
        <v>39</v>
      </c>
      <c r="B46" s="393" t="s">
        <v>40</v>
      </c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5"/>
      <c r="Q46" s="20"/>
      <c r="R46" s="21"/>
      <c r="S46" s="22"/>
      <c r="T46" s="23"/>
      <c r="U46" s="24"/>
    </row>
    <row r="47" spans="1:188" s="510" customFormat="1" ht="13.8" customHeight="1" thickBot="1" x14ac:dyDescent="0.35">
      <c r="A47" s="15" t="s">
        <v>343</v>
      </c>
      <c r="B47" s="393" t="s">
        <v>344</v>
      </c>
      <c r="C47" s="502"/>
      <c r="D47" s="502"/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3"/>
      <c r="Q47" s="504"/>
      <c r="R47" s="505"/>
      <c r="S47" s="506"/>
      <c r="T47" s="507"/>
      <c r="U47" s="508"/>
      <c r="V47" s="509"/>
      <c r="W47" s="509"/>
      <c r="X47" s="509"/>
      <c r="Y47" s="509"/>
      <c r="Z47" s="509"/>
      <c r="AA47" s="509"/>
      <c r="AB47" s="509"/>
      <c r="AC47" s="509"/>
      <c r="AD47" s="509"/>
      <c r="AE47" s="509"/>
      <c r="AF47" s="509"/>
      <c r="AG47" s="509"/>
      <c r="AH47" s="509"/>
      <c r="AI47" s="509"/>
      <c r="AJ47" s="509"/>
      <c r="AK47" s="509"/>
      <c r="AL47" s="509"/>
      <c r="AM47" s="509"/>
      <c r="AN47" s="509"/>
      <c r="AO47" s="509"/>
      <c r="AP47" s="509"/>
      <c r="AQ47" s="509"/>
      <c r="AR47" s="509"/>
      <c r="AS47" s="509"/>
      <c r="AT47" s="509"/>
      <c r="AU47" s="509"/>
      <c r="AV47" s="509"/>
      <c r="AW47" s="509"/>
      <c r="AX47" s="509"/>
      <c r="AY47" s="509"/>
      <c r="AZ47" s="509"/>
      <c r="BA47" s="509"/>
      <c r="BB47" s="509"/>
      <c r="BC47" s="509"/>
      <c r="BD47" s="509"/>
      <c r="BE47" s="509"/>
      <c r="BF47" s="509"/>
      <c r="BG47" s="509"/>
      <c r="BH47" s="509"/>
      <c r="BI47" s="509"/>
      <c r="BJ47" s="509"/>
      <c r="BK47" s="509"/>
      <c r="BL47" s="509"/>
      <c r="BM47" s="509"/>
      <c r="BN47" s="509"/>
      <c r="BO47" s="509"/>
      <c r="BP47" s="509"/>
      <c r="BQ47" s="509"/>
      <c r="BR47" s="509"/>
      <c r="BS47" s="509"/>
      <c r="BT47" s="509"/>
      <c r="BU47" s="509"/>
      <c r="BV47" s="509"/>
      <c r="BW47" s="509"/>
      <c r="BX47" s="509"/>
      <c r="BY47" s="509"/>
      <c r="BZ47" s="509"/>
      <c r="CA47" s="509"/>
      <c r="CB47" s="509"/>
      <c r="CC47" s="509"/>
      <c r="CD47" s="509"/>
      <c r="CE47" s="509"/>
      <c r="CF47" s="509"/>
      <c r="CG47" s="509"/>
      <c r="CH47" s="509"/>
      <c r="CI47" s="509"/>
      <c r="CJ47" s="509"/>
      <c r="CK47" s="509"/>
      <c r="CL47" s="509"/>
      <c r="CM47" s="509"/>
      <c r="CN47" s="509"/>
      <c r="CO47" s="509"/>
      <c r="CP47" s="509"/>
      <c r="CQ47" s="509"/>
      <c r="CR47" s="509"/>
      <c r="CS47" s="509"/>
      <c r="CT47" s="509"/>
      <c r="CU47" s="509"/>
      <c r="CV47" s="509"/>
      <c r="CW47" s="509"/>
      <c r="CX47" s="509"/>
      <c r="CY47" s="509"/>
      <c r="CZ47" s="509"/>
      <c r="DA47" s="509"/>
      <c r="DB47" s="509"/>
      <c r="DC47" s="509"/>
      <c r="DD47" s="509"/>
      <c r="DE47" s="509"/>
      <c r="DF47" s="509"/>
      <c r="DG47" s="509"/>
      <c r="DH47" s="509"/>
      <c r="DI47" s="509"/>
      <c r="DJ47" s="509"/>
      <c r="DK47" s="509"/>
      <c r="DL47" s="509"/>
      <c r="DM47" s="509"/>
      <c r="DN47" s="509"/>
      <c r="DO47" s="509"/>
      <c r="DP47" s="509"/>
      <c r="DQ47" s="509"/>
      <c r="DR47" s="509"/>
      <c r="DS47" s="509"/>
      <c r="DT47" s="509"/>
      <c r="DU47" s="509"/>
      <c r="DV47" s="509"/>
      <c r="DW47" s="509"/>
      <c r="DX47" s="509"/>
      <c r="DY47" s="509"/>
      <c r="DZ47" s="509"/>
      <c r="EA47" s="509"/>
      <c r="EB47" s="509"/>
      <c r="EC47" s="509"/>
      <c r="ED47" s="509"/>
      <c r="EE47" s="509"/>
      <c r="EF47" s="509"/>
      <c r="EG47" s="509"/>
      <c r="EH47" s="509"/>
      <c r="EI47" s="509"/>
      <c r="EJ47" s="509"/>
      <c r="EK47" s="509"/>
      <c r="EL47" s="509"/>
      <c r="EM47" s="509"/>
      <c r="EN47" s="509"/>
      <c r="EO47" s="509"/>
      <c r="EP47" s="509"/>
      <c r="EQ47" s="509"/>
      <c r="ER47" s="509"/>
      <c r="ES47" s="509"/>
      <c r="ET47" s="509"/>
      <c r="EU47" s="509"/>
      <c r="EV47" s="509"/>
      <c r="EW47" s="509"/>
      <c r="EX47" s="509"/>
      <c r="EY47" s="509"/>
      <c r="EZ47" s="509"/>
      <c r="FA47" s="509"/>
      <c r="FB47" s="509"/>
      <c r="FC47" s="509"/>
      <c r="FD47" s="509"/>
      <c r="FE47" s="509"/>
      <c r="FF47" s="509"/>
      <c r="FG47" s="509"/>
      <c r="FH47" s="509"/>
      <c r="FI47" s="509"/>
      <c r="FJ47" s="509"/>
      <c r="FK47" s="509"/>
      <c r="FL47" s="509"/>
      <c r="FM47" s="509"/>
      <c r="FN47" s="509"/>
      <c r="FO47" s="509"/>
      <c r="FP47" s="509"/>
      <c r="FQ47" s="509"/>
      <c r="FR47" s="509"/>
      <c r="FS47" s="509"/>
      <c r="FT47" s="509"/>
      <c r="FU47" s="509"/>
      <c r="FV47" s="509"/>
      <c r="FW47" s="509"/>
      <c r="FX47" s="509"/>
      <c r="FY47" s="509"/>
      <c r="FZ47" s="509"/>
      <c r="GA47" s="509"/>
      <c r="GB47" s="509"/>
      <c r="GC47" s="509"/>
      <c r="GD47" s="509"/>
      <c r="GE47" s="509"/>
      <c r="GF47" s="509"/>
    </row>
    <row r="48" spans="1:188" x14ac:dyDescent="0.3">
      <c r="A48" s="321" t="s">
        <v>342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2"/>
    </row>
    <row r="49" spans="1:21" x14ac:dyDescent="0.3">
      <c r="A49" s="383"/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5"/>
    </row>
    <row r="50" spans="1:21" x14ac:dyDescent="0.3">
      <c r="A50" s="386"/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5"/>
    </row>
    <row r="51" spans="1:21" ht="15" thickBot="1" x14ac:dyDescent="0.35">
      <c r="A51" s="388"/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90"/>
    </row>
    <row r="52" spans="1:21" ht="6.75" customHeight="1" thickTop="1" thickBot="1" x14ac:dyDescent="0.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ht="15.6" thickTop="1" thickBot="1" x14ac:dyDescent="0.35">
      <c r="A53" s="26" t="s">
        <v>41</v>
      </c>
      <c r="B53" s="396" t="s">
        <v>42</v>
      </c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97"/>
      <c r="Q53" s="27">
        <v>1</v>
      </c>
      <c r="R53" s="28">
        <v>2</v>
      </c>
      <c r="S53" s="29">
        <v>3</v>
      </c>
      <c r="T53" s="28">
        <v>4</v>
      </c>
      <c r="U53" s="30">
        <v>5</v>
      </c>
    </row>
    <row r="54" spans="1:21" x14ac:dyDescent="0.3">
      <c r="A54" s="31" t="s">
        <v>43</v>
      </c>
      <c r="B54" s="398" t="s">
        <v>44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400"/>
      <c r="Q54" s="10"/>
      <c r="R54" s="11"/>
      <c r="S54" s="12"/>
      <c r="T54" s="13"/>
      <c r="U54" s="14"/>
    </row>
    <row r="55" spans="1:21" x14ac:dyDescent="0.3">
      <c r="A55" s="32" t="s">
        <v>46</v>
      </c>
      <c r="B55" s="375" t="s">
        <v>47</v>
      </c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7"/>
      <c r="Q55" s="16"/>
      <c r="R55" s="17"/>
      <c r="S55" s="18"/>
      <c r="T55" s="19"/>
      <c r="U55" s="14"/>
    </row>
    <row r="56" spans="1:21" x14ac:dyDescent="0.3">
      <c r="A56" s="32" t="s">
        <v>48</v>
      </c>
      <c r="B56" s="375" t="s">
        <v>49</v>
      </c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7"/>
      <c r="Q56" s="16"/>
      <c r="R56" s="17"/>
      <c r="S56" s="18"/>
      <c r="T56" s="19"/>
      <c r="U56" s="14"/>
    </row>
    <row r="57" spans="1:21" x14ac:dyDescent="0.3">
      <c r="A57" s="32" t="s">
        <v>50</v>
      </c>
      <c r="B57" s="375" t="s">
        <v>51</v>
      </c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7"/>
      <c r="Q57" s="20"/>
      <c r="R57" s="21"/>
      <c r="S57" s="22"/>
      <c r="T57" s="23"/>
      <c r="U57" s="24"/>
    </row>
    <row r="58" spans="1:21" ht="15" thickBot="1" x14ac:dyDescent="0.35">
      <c r="A58" s="33" t="s">
        <v>52</v>
      </c>
      <c r="B58" s="378" t="s">
        <v>53</v>
      </c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80"/>
      <c r="Q58" s="34"/>
      <c r="R58" s="35"/>
      <c r="S58" s="36"/>
      <c r="T58" s="37"/>
      <c r="U58" s="38"/>
    </row>
    <row r="59" spans="1:21" ht="14.4" customHeight="1" x14ac:dyDescent="0.3">
      <c r="A59" s="321" t="s">
        <v>342</v>
      </c>
      <c r="B59" s="381"/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2"/>
    </row>
    <row r="60" spans="1:21" x14ac:dyDescent="0.3">
      <c r="A60" s="383"/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5"/>
    </row>
    <row r="61" spans="1:21" x14ac:dyDescent="0.3">
      <c r="A61" s="386"/>
      <c r="B61" s="387"/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7"/>
      <c r="R61" s="387"/>
      <c r="S61" s="387"/>
      <c r="T61" s="387"/>
      <c r="U61" s="385"/>
    </row>
    <row r="62" spans="1:21" ht="15" thickBot="1" x14ac:dyDescent="0.35">
      <c r="A62" s="388"/>
      <c r="B62" s="389"/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90"/>
    </row>
    <row r="63" spans="1:21" ht="6" customHeight="1" thickTop="1" thickBot="1" x14ac:dyDescent="0.3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 ht="18.600000000000001" thickTop="1" thickBot="1" x14ac:dyDescent="0.35">
      <c r="A64" s="40" t="s">
        <v>54</v>
      </c>
      <c r="B64" s="391" t="s">
        <v>55</v>
      </c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9"/>
    </row>
    <row r="65" spans="1:30" ht="15" thickBot="1" x14ac:dyDescent="0.35">
      <c r="A65" s="41" t="s">
        <v>56</v>
      </c>
      <c r="B65" s="421" t="s">
        <v>57</v>
      </c>
      <c r="C65" s="422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3"/>
      <c r="Q65" s="42">
        <v>1</v>
      </c>
      <c r="R65" s="6">
        <v>2</v>
      </c>
      <c r="S65" s="7">
        <v>3</v>
      </c>
      <c r="T65" s="6">
        <v>4</v>
      </c>
      <c r="U65" s="8">
        <v>5</v>
      </c>
    </row>
    <row r="66" spans="1:30" x14ac:dyDescent="0.3">
      <c r="A66" s="32" t="s">
        <v>58</v>
      </c>
      <c r="B66" s="424" t="s">
        <v>59</v>
      </c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6"/>
      <c r="Q66" s="43"/>
      <c r="R66" s="44"/>
      <c r="S66" s="45"/>
      <c r="T66" s="46"/>
      <c r="U66" s="47"/>
    </row>
    <row r="67" spans="1:30" x14ac:dyDescent="0.3">
      <c r="A67" s="32" t="s">
        <v>60</v>
      </c>
      <c r="B67" s="427" t="s">
        <v>61</v>
      </c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6"/>
      <c r="Q67" s="43"/>
      <c r="R67" s="44"/>
      <c r="S67" s="45"/>
      <c r="T67" s="46"/>
      <c r="U67" s="47"/>
    </row>
    <row r="68" spans="1:30" x14ac:dyDescent="0.3">
      <c r="A68" s="186" t="s">
        <v>62</v>
      </c>
      <c r="B68" s="424" t="s">
        <v>63</v>
      </c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6"/>
      <c r="Q68" s="196"/>
      <c r="R68" s="187"/>
      <c r="S68" s="189"/>
      <c r="T68" s="188"/>
      <c r="U68" s="197"/>
    </row>
    <row r="69" spans="1:30" ht="15" thickBot="1" x14ac:dyDescent="0.35">
      <c r="A69" s="49" t="s">
        <v>64</v>
      </c>
      <c r="B69" s="432" t="s">
        <v>65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4"/>
      <c r="Q69" s="50"/>
      <c r="R69" s="35"/>
      <c r="S69" s="36"/>
      <c r="T69" s="48"/>
      <c r="U69" s="38"/>
      <c r="AD69" s="190"/>
    </row>
    <row r="70" spans="1:30" x14ac:dyDescent="0.3">
      <c r="A70" s="321" t="s">
        <v>66</v>
      </c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2"/>
    </row>
    <row r="71" spans="1:30" x14ac:dyDescent="0.3">
      <c r="A71" s="383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5"/>
    </row>
    <row r="72" spans="1:30" x14ac:dyDescent="0.3">
      <c r="A72" s="386"/>
      <c r="B72" s="435"/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435"/>
      <c r="Q72" s="435"/>
      <c r="R72" s="435"/>
      <c r="S72" s="435"/>
      <c r="T72" s="435"/>
      <c r="U72" s="385"/>
    </row>
    <row r="73" spans="1:30" ht="15" thickBot="1" x14ac:dyDescent="0.35">
      <c r="A73" s="388"/>
      <c r="B73" s="389"/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90"/>
    </row>
    <row r="74" spans="1:30" ht="6.75" customHeight="1" thickTop="1" thickBot="1" x14ac:dyDescent="0.3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25"/>
      <c r="N74" s="25"/>
      <c r="O74" s="25"/>
      <c r="P74" s="25"/>
      <c r="Q74" s="25"/>
      <c r="R74" s="25"/>
      <c r="S74" s="25"/>
      <c r="T74" s="25"/>
      <c r="U74" s="25"/>
    </row>
    <row r="75" spans="1:30" ht="15.6" thickTop="1" thickBot="1" x14ac:dyDescent="0.35">
      <c r="A75" s="71" t="s">
        <v>67</v>
      </c>
      <c r="B75" s="444" t="s">
        <v>68</v>
      </c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97"/>
      <c r="Q75" s="27">
        <v>1</v>
      </c>
      <c r="R75" s="28">
        <v>2</v>
      </c>
      <c r="S75" s="29">
        <v>3</v>
      </c>
      <c r="T75" s="28">
        <v>4</v>
      </c>
      <c r="U75" s="72">
        <v>5</v>
      </c>
    </row>
    <row r="76" spans="1:30" x14ac:dyDescent="0.3">
      <c r="A76" s="73" t="s">
        <v>69</v>
      </c>
      <c r="B76" s="436" t="s">
        <v>70</v>
      </c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437"/>
      <c r="Q76" s="74"/>
      <c r="R76" s="75"/>
      <c r="S76" s="76"/>
      <c r="T76" s="77"/>
      <c r="U76" s="78"/>
    </row>
    <row r="77" spans="1:30" ht="15" thickBot="1" x14ac:dyDescent="0.35">
      <c r="A77" s="65" t="s">
        <v>71</v>
      </c>
      <c r="B77" s="378" t="s">
        <v>72</v>
      </c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80"/>
      <c r="Q77" s="79"/>
      <c r="R77" s="67"/>
      <c r="S77" s="68"/>
      <c r="T77" s="80"/>
      <c r="U77" s="81"/>
    </row>
    <row r="78" spans="1:30" x14ac:dyDescent="0.3">
      <c r="A78" s="321" t="s">
        <v>66</v>
      </c>
      <c r="B78" s="381"/>
      <c r="C78" s="381"/>
      <c r="D78" s="381"/>
      <c r="E78" s="381"/>
      <c r="F78" s="381"/>
      <c r="G78" s="381"/>
      <c r="H78" s="381"/>
      <c r="I78" s="381"/>
      <c r="J78" s="381"/>
      <c r="K78" s="381"/>
      <c r="L78" s="381"/>
      <c r="M78" s="381"/>
      <c r="N78" s="381"/>
      <c r="O78" s="381"/>
      <c r="P78" s="381"/>
      <c r="Q78" s="381"/>
      <c r="R78" s="381"/>
      <c r="S78" s="381"/>
      <c r="T78" s="381"/>
      <c r="U78" s="382"/>
    </row>
    <row r="79" spans="1:30" x14ac:dyDescent="0.3">
      <c r="A79" s="383"/>
      <c r="B79" s="384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5"/>
    </row>
    <row r="80" spans="1:30" x14ac:dyDescent="0.3">
      <c r="A80" s="386"/>
      <c r="B80" s="435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385"/>
    </row>
    <row r="81" spans="1:39" ht="15" thickBot="1" x14ac:dyDescent="0.35">
      <c r="A81" s="388"/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90"/>
    </row>
    <row r="82" spans="1:39" ht="6" customHeight="1" thickTop="1" thickBot="1" x14ac:dyDescent="0.3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1:39" ht="15.6" thickTop="1" thickBot="1" x14ac:dyDescent="0.35">
      <c r="A83" s="278" t="s">
        <v>73</v>
      </c>
      <c r="B83" s="441" t="s">
        <v>74</v>
      </c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3"/>
      <c r="Q83" s="53">
        <v>1</v>
      </c>
      <c r="R83" s="54">
        <v>2</v>
      </c>
      <c r="S83" s="55">
        <v>3</v>
      </c>
      <c r="T83" s="54">
        <v>4</v>
      </c>
      <c r="U83" s="56">
        <v>5</v>
      </c>
    </row>
    <row r="84" spans="1:39" s="180" customFormat="1" ht="15" customHeight="1" x14ac:dyDescent="0.3">
      <c r="A84" s="73" t="s">
        <v>75</v>
      </c>
      <c r="B84" s="436" t="s">
        <v>76</v>
      </c>
      <c r="C84" s="435"/>
      <c r="D84" s="435"/>
      <c r="E84" s="435"/>
      <c r="F84" s="435"/>
      <c r="G84" s="435"/>
      <c r="H84" s="435"/>
      <c r="I84" s="435"/>
      <c r="J84" s="435"/>
      <c r="K84" s="435"/>
      <c r="L84" s="435"/>
      <c r="M84" s="435"/>
      <c r="N84" s="435"/>
      <c r="O84" s="435"/>
      <c r="P84" s="437"/>
      <c r="Q84" s="198"/>
      <c r="R84" s="199"/>
      <c r="S84" s="59"/>
      <c r="T84" s="200"/>
      <c r="U84" s="201"/>
      <c r="V84" s="1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</row>
    <row r="85" spans="1:39" ht="15" thickBot="1" x14ac:dyDescent="0.35">
      <c r="A85" s="65" t="s">
        <v>77</v>
      </c>
      <c r="B85" s="438" t="s">
        <v>78</v>
      </c>
      <c r="C85" s="439"/>
      <c r="D85" s="439"/>
      <c r="E85" s="439"/>
      <c r="F85" s="439"/>
      <c r="G85" s="439"/>
      <c r="H85" s="439"/>
      <c r="I85" s="439"/>
      <c r="J85" s="439"/>
      <c r="K85" s="439"/>
      <c r="L85" s="439"/>
      <c r="M85" s="439"/>
      <c r="N85" s="439"/>
      <c r="O85" s="439"/>
      <c r="P85" s="440"/>
      <c r="Q85" s="79"/>
      <c r="R85" s="67"/>
      <c r="S85" s="68"/>
      <c r="T85" s="84"/>
      <c r="U85" s="85"/>
    </row>
    <row r="86" spans="1:39" x14ac:dyDescent="0.3">
      <c r="A86" s="321" t="s">
        <v>66</v>
      </c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2"/>
    </row>
    <row r="87" spans="1:39" x14ac:dyDescent="0.3">
      <c r="A87" s="383"/>
      <c r="B87" s="384"/>
      <c r="C87" s="384"/>
      <c r="D87" s="384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5"/>
    </row>
    <row r="88" spans="1:39" x14ac:dyDescent="0.3">
      <c r="A88" s="386"/>
      <c r="B88" s="435"/>
      <c r="C88" s="435"/>
      <c r="D88" s="435"/>
      <c r="E88" s="435"/>
      <c r="F88" s="435"/>
      <c r="G88" s="435"/>
      <c r="H88" s="435"/>
      <c r="I88" s="435"/>
      <c r="J88" s="435"/>
      <c r="K88" s="435"/>
      <c r="L88" s="435"/>
      <c r="M88" s="435"/>
      <c r="N88" s="435"/>
      <c r="O88" s="435"/>
      <c r="P88" s="435"/>
      <c r="Q88" s="435"/>
      <c r="R88" s="435"/>
      <c r="S88" s="435"/>
      <c r="T88" s="435"/>
      <c r="U88" s="385"/>
    </row>
    <row r="89" spans="1:39" ht="15" thickBot="1" x14ac:dyDescent="0.35">
      <c r="A89" s="388"/>
      <c r="B89" s="389"/>
      <c r="C89" s="389"/>
      <c r="D89" s="389"/>
      <c r="E89" s="389"/>
      <c r="F89" s="389"/>
      <c r="G89" s="389"/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90"/>
    </row>
    <row r="90" spans="1:39" ht="6" customHeight="1" thickTop="1" thickBot="1" x14ac:dyDescent="0.3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1:39" ht="18.600000000000001" thickTop="1" thickBot="1" x14ac:dyDescent="0.35">
      <c r="A91" s="40" t="s">
        <v>79</v>
      </c>
      <c r="B91" s="391" t="s">
        <v>80</v>
      </c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9"/>
    </row>
    <row r="92" spans="1:39" ht="15.6" thickTop="1" thickBot="1" x14ac:dyDescent="0.35">
      <c r="A92" s="52" t="s">
        <v>81</v>
      </c>
      <c r="B92" s="445" t="s">
        <v>82</v>
      </c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97"/>
      <c r="Q92" s="53">
        <v>1</v>
      </c>
      <c r="R92" s="54">
        <v>2</v>
      </c>
      <c r="S92" s="55">
        <v>3</v>
      </c>
      <c r="T92" s="54">
        <v>4</v>
      </c>
      <c r="U92" s="56">
        <v>5</v>
      </c>
    </row>
    <row r="93" spans="1:39" x14ac:dyDescent="0.3">
      <c r="A93" s="57" t="s">
        <v>83</v>
      </c>
      <c r="B93" s="446" t="s">
        <v>84</v>
      </c>
      <c r="C93" s="447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448"/>
      <c r="Q93" s="58"/>
      <c r="R93" s="82"/>
      <c r="S93" s="83"/>
      <c r="T93" s="89"/>
      <c r="U93" s="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pans="1:39" x14ac:dyDescent="0.3">
      <c r="A94" s="62" t="s">
        <v>85</v>
      </c>
      <c r="B94" s="375" t="s">
        <v>86</v>
      </c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7"/>
      <c r="Q94" s="16"/>
      <c r="R94" s="17"/>
      <c r="S94" s="18"/>
      <c r="T94" s="63"/>
      <c r="U94" s="64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pans="1:39" x14ac:dyDescent="0.3">
      <c r="A95" s="62" t="s">
        <v>87</v>
      </c>
      <c r="B95" s="375" t="s">
        <v>88</v>
      </c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7"/>
      <c r="Q95" s="16"/>
      <c r="R95" s="17"/>
      <c r="S95" s="18"/>
      <c r="T95" s="63"/>
      <c r="U95" s="64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pans="1:39" x14ac:dyDescent="0.3">
      <c r="A96" s="62" t="s">
        <v>89</v>
      </c>
      <c r="B96" s="375" t="s">
        <v>90</v>
      </c>
      <c r="C96" s="376"/>
      <c r="D96" s="376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7"/>
      <c r="Q96" s="181"/>
      <c r="R96" s="182"/>
      <c r="S96" s="18"/>
      <c r="T96" s="92"/>
      <c r="U96" s="64"/>
      <c r="W96" s="192"/>
      <c r="X96" s="192"/>
      <c r="Y96" s="192"/>
      <c r="Z96" s="192"/>
      <c r="AA96" s="192"/>
      <c r="AB96" s="192"/>
      <c r="AC96" s="192"/>
      <c r="AD96" s="192"/>
      <c r="AE96" s="192"/>
    </row>
    <row r="97" spans="1:31" x14ac:dyDescent="0.3">
      <c r="A97" s="62" t="s">
        <v>91</v>
      </c>
      <c r="B97" s="375" t="s">
        <v>92</v>
      </c>
      <c r="C97" s="376"/>
      <c r="D97" s="376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7"/>
      <c r="Q97" s="16"/>
      <c r="R97" s="17"/>
      <c r="S97" s="18"/>
      <c r="T97" s="92"/>
      <c r="U97" s="64"/>
      <c r="W97" s="192"/>
      <c r="X97" s="192"/>
      <c r="Y97" s="192"/>
      <c r="Z97" s="192"/>
      <c r="AA97" s="192"/>
      <c r="AB97" s="192"/>
      <c r="AC97" s="192"/>
      <c r="AD97" s="192"/>
      <c r="AE97" s="192"/>
    </row>
    <row r="98" spans="1:31" ht="15" thickBot="1" x14ac:dyDescent="0.35">
      <c r="A98" s="65" t="s">
        <v>93</v>
      </c>
      <c r="B98" s="378" t="s">
        <v>94</v>
      </c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80"/>
      <c r="Q98" s="66"/>
      <c r="R98" s="93"/>
      <c r="S98" s="94"/>
      <c r="T98" s="95"/>
      <c r="U98" s="69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pans="1:31" ht="14.4" customHeight="1" x14ac:dyDescent="0.3">
      <c r="A99" s="321" t="s">
        <v>342</v>
      </c>
      <c r="B99" s="381"/>
      <c r="C99" s="381"/>
      <c r="D99" s="381"/>
      <c r="E99" s="381"/>
      <c r="F99" s="381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  <c r="R99" s="381"/>
      <c r="S99" s="381"/>
      <c r="T99" s="381"/>
      <c r="U99" s="382"/>
      <c r="W99" s="191"/>
      <c r="X99" s="191"/>
      <c r="Y99" s="191"/>
      <c r="Z99" s="191"/>
      <c r="AA99" s="191"/>
      <c r="AB99" s="191"/>
      <c r="AC99" s="191"/>
      <c r="AD99" s="191"/>
      <c r="AE99" s="191"/>
    </row>
    <row r="100" spans="1:31" x14ac:dyDescent="0.3">
      <c r="A100" s="383"/>
      <c r="B100" s="384"/>
      <c r="C100" s="384"/>
      <c r="D100" s="384"/>
      <c r="E100" s="384"/>
      <c r="F100" s="384"/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5"/>
      <c r="W100" s="191"/>
      <c r="X100" s="191"/>
      <c r="Y100" s="191"/>
      <c r="Z100" s="191"/>
      <c r="AA100" s="191"/>
      <c r="AB100" s="191"/>
      <c r="AC100" s="191"/>
      <c r="AD100" s="191"/>
      <c r="AE100" s="191"/>
    </row>
    <row r="101" spans="1:31" x14ac:dyDescent="0.3">
      <c r="A101" s="386"/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5"/>
      <c r="W101" s="191"/>
      <c r="X101" s="191"/>
      <c r="Y101" s="191"/>
      <c r="Z101" s="191"/>
      <c r="AA101" s="191"/>
      <c r="AB101" s="191"/>
      <c r="AC101" s="191"/>
      <c r="AD101" s="191"/>
      <c r="AE101" s="191"/>
    </row>
    <row r="102" spans="1:31" ht="15" thickBot="1" x14ac:dyDescent="0.35">
      <c r="A102" s="388"/>
      <c r="B102" s="389"/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90"/>
    </row>
    <row r="103" spans="1:31" ht="7.5" customHeight="1" thickTop="1" thickBot="1" x14ac:dyDescent="0.35">
      <c r="A103" s="96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</row>
    <row r="104" spans="1:31" ht="18.600000000000001" thickTop="1" thickBot="1" x14ac:dyDescent="0.35">
      <c r="A104" s="98" t="s">
        <v>95</v>
      </c>
      <c r="B104" s="391" t="s">
        <v>96</v>
      </c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9"/>
    </row>
    <row r="105" spans="1:31" ht="15.6" thickTop="1" thickBot="1" x14ac:dyDescent="0.35">
      <c r="A105" s="52" t="s">
        <v>97</v>
      </c>
      <c r="B105" s="445" t="s">
        <v>98</v>
      </c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97"/>
      <c r="Q105" s="53">
        <v>1</v>
      </c>
      <c r="R105" s="54">
        <v>2</v>
      </c>
      <c r="S105" s="55">
        <v>3</v>
      </c>
      <c r="T105" s="54">
        <v>4</v>
      </c>
      <c r="U105" s="56">
        <v>5</v>
      </c>
    </row>
    <row r="106" spans="1:31" x14ac:dyDescent="0.3">
      <c r="A106" s="57" t="s">
        <v>99</v>
      </c>
      <c r="B106" s="436" t="s">
        <v>100</v>
      </c>
      <c r="C106" s="435"/>
      <c r="D106" s="435"/>
      <c r="E106" s="435"/>
      <c r="F106" s="435"/>
      <c r="G106" s="435"/>
      <c r="H106" s="435"/>
      <c r="I106" s="435"/>
      <c r="J106" s="435"/>
      <c r="K106" s="435"/>
      <c r="L106" s="435"/>
      <c r="M106" s="435"/>
      <c r="N106" s="435"/>
      <c r="O106" s="435"/>
      <c r="P106" s="437"/>
      <c r="Q106" s="103"/>
      <c r="R106" s="89"/>
      <c r="S106" s="83"/>
      <c r="T106" s="89"/>
      <c r="U106" s="104"/>
    </row>
    <row r="107" spans="1:31" ht="15" thickBot="1" x14ac:dyDescent="0.35">
      <c r="A107" s="62" t="s">
        <v>101</v>
      </c>
      <c r="B107" s="375" t="s">
        <v>102</v>
      </c>
      <c r="C107" s="376"/>
      <c r="D107" s="376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7"/>
      <c r="Q107" s="16"/>
      <c r="R107" s="17"/>
      <c r="S107" s="18"/>
      <c r="T107" s="105"/>
      <c r="U107" s="64"/>
    </row>
    <row r="108" spans="1:31" ht="15" customHeight="1" x14ac:dyDescent="0.3">
      <c r="A108" s="62" t="s">
        <v>103</v>
      </c>
      <c r="B108" s="436" t="s">
        <v>104</v>
      </c>
      <c r="C108" s="435"/>
      <c r="D108" s="435"/>
      <c r="E108" s="435"/>
      <c r="F108" s="435"/>
      <c r="G108" s="435"/>
      <c r="H108" s="435"/>
      <c r="I108" s="435"/>
      <c r="J108" s="435"/>
      <c r="K108" s="435"/>
      <c r="L108" s="435"/>
      <c r="M108" s="435"/>
      <c r="N108" s="435"/>
      <c r="O108" s="435"/>
      <c r="P108" s="437"/>
      <c r="Q108" s="16"/>
      <c r="R108" s="17"/>
      <c r="S108" s="18"/>
      <c r="T108" s="89"/>
      <c r="U108" s="64"/>
    </row>
    <row r="109" spans="1:31" ht="15.75" customHeight="1" thickBot="1" x14ac:dyDescent="0.35">
      <c r="A109" s="65" t="s">
        <v>105</v>
      </c>
      <c r="B109" s="375" t="s">
        <v>106</v>
      </c>
      <c r="C109" s="376"/>
      <c r="D109" s="376"/>
      <c r="E109" s="376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7"/>
      <c r="Q109" s="66"/>
      <c r="R109" s="93"/>
      <c r="S109" s="94"/>
      <c r="T109" s="106"/>
      <c r="U109" s="69"/>
    </row>
    <row r="110" spans="1:31" x14ac:dyDescent="0.3">
      <c r="A110" s="321" t="s">
        <v>66</v>
      </c>
      <c r="B110" s="381"/>
      <c r="C110" s="381"/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  <c r="T110" s="381"/>
      <c r="U110" s="382"/>
    </row>
    <row r="111" spans="1:31" x14ac:dyDescent="0.3">
      <c r="A111" s="386"/>
      <c r="B111" s="435"/>
      <c r="C111" s="435"/>
      <c r="D111" s="435"/>
      <c r="E111" s="435"/>
      <c r="F111" s="435"/>
      <c r="G111" s="435"/>
      <c r="H111" s="435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385"/>
    </row>
    <row r="112" spans="1:31" x14ac:dyDescent="0.3">
      <c r="A112" s="386"/>
      <c r="B112" s="435"/>
      <c r="C112" s="435"/>
      <c r="D112" s="435"/>
      <c r="E112" s="435"/>
      <c r="F112" s="435"/>
      <c r="G112" s="435"/>
      <c r="H112" s="435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385"/>
    </row>
    <row r="113" spans="1:29" ht="15" thickBot="1" x14ac:dyDescent="0.35">
      <c r="A113" s="388"/>
      <c r="B113" s="389"/>
      <c r="C113" s="389"/>
      <c r="D113" s="389"/>
      <c r="E113" s="389"/>
      <c r="F113" s="389"/>
      <c r="G113" s="389"/>
      <c r="H113" s="389"/>
      <c r="I113" s="389"/>
      <c r="J113" s="389"/>
      <c r="K113" s="389"/>
      <c r="L113" s="389"/>
      <c r="M113" s="389"/>
      <c r="N113" s="389"/>
      <c r="O113" s="389"/>
      <c r="P113" s="389"/>
      <c r="Q113" s="389"/>
      <c r="R113" s="389"/>
      <c r="S113" s="389"/>
      <c r="T113" s="389"/>
      <c r="U113" s="390"/>
    </row>
    <row r="114" spans="1:29" ht="7.5" customHeight="1" thickTop="1" thickBot="1" x14ac:dyDescent="0.3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1:29" ht="15.6" thickTop="1" thickBot="1" x14ac:dyDescent="0.35">
      <c r="A115" s="71" t="s">
        <v>107</v>
      </c>
      <c r="B115" s="449" t="s">
        <v>108</v>
      </c>
      <c r="C115" s="450"/>
      <c r="D115" s="450"/>
      <c r="E115" s="450"/>
      <c r="F115" s="450"/>
      <c r="G115" s="450"/>
      <c r="H115" s="450"/>
      <c r="I115" s="450"/>
      <c r="J115" s="450"/>
      <c r="K115" s="450"/>
      <c r="L115" s="450"/>
      <c r="M115" s="450"/>
      <c r="N115" s="450"/>
      <c r="O115" s="450"/>
      <c r="P115" s="451"/>
      <c r="Q115" s="27">
        <v>1</v>
      </c>
      <c r="R115" s="28">
        <v>2</v>
      </c>
      <c r="S115" s="29">
        <v>3</v>
      </c>
      <c r="T115" s="28">
        <v>4</v>
      </c>
      <c r="U115" s="72">
        <v>5</v>
      </c>
    </row>
    <row r="116" spans="1:29" ht="15" customHeight="1" x14ac:dyDescent="0.3">
      <c r="A116" s="73" t="s">
        <v>109</v>
      </c>
      <c r="B116" s="452" t="s">
        <v>110</v>
      </c>
      <c r="C116" s="425"/>
      <c r="D116" s="425"/>
      <c r="E116" s="425"/>
      <c r="F116" s="425"/>
      <c r="G116" s="425"/>
      <c r="H116" s="425"/>
      <c r="I116" s="425"/>
      <c r="J116" s="425"/>
      <c r="K116" s="425"/>
      <c r="L116" s="425"/>
      <c r="M116" s="425"/>
      <c r="N116" s="425"/>
      <c r="O116" s="425"/>
      <c r="P116" s="426"/>
      <c r="Q116" s="74"/>
      <c r="R116" s="99"/>
      <c r="S116" s="76"/>
      <c r="T116" s="99"/>
      <c r="U116" s="100"/>
      <c r="W116" s="195"/>
      <c r="X116" s="195"/>
      <c r="Y116" s="195"/>
      <c r="Z116" s="195"/>
    </row>
    <row r="117" spans="1:29" ht="15" customHeight="1" thickBot="1" x14ac:dyDescent="0.35">
      <c r="A117" s="184" t="s">
        <v>111</v>
      </c>
      <c r="B117" s="375" t="s">
        <v>112</v>
      </c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7"/>
      <c r="Q117" s="16"/>
      <c r="R117" s="92"/>
      <c r="S117" s="18"/>
      <c r="T117" s="101"/>
      <c r="U117" s="64"/>
      <c r="W117" s="195"/>
      <c r="X117" s="195"/>
      <c r="Y117" s="195"/>
      <c r="Z117" s="195"/>
    </row>
    <row r="118" spans="1:29" ht="14.4" customHeight="1" x14ac:dyDescent="0.3">
      <c r="A118" s="321" t="s">
        <v>342</v>
      </c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81"/>
      <c r="M118" s="381"/>
      <c r="N118" s="381"/>
      <c r="O118" s="381"/>
      <c r="P118" s="381"/>
      <c r="Q118" s="381"/>
      <c r="R118" s="381"/>
      <c r="S118" s="381"/>
      <c r="T118" s="381"/>
      <c r="U118" s="382"/>
      <c r="W118" s="195"/>
      <c r="X118" s="195"/>
      <c r="Y118" s="195"/>
      <c r="Z118" s="195"/>
    </row>
    <row r="119" spans="1:29" x14ac:dyDescent="0.3">
      <c r="A119" s="383"/>
      <c r="B119" s="384"/>
      <c r="C119" s="384"/>
      <c r="D119" s="384"/>
      <c r="E119" s="384"/>
      <c r="F119" s="384"/>
      <c r="G119" s="384"/>
      <c r="H119" s="384"/>
      <c r="I119" s="384"/>
      <c r="J119" s="384"/>
      <c r="K119" s="384"/>
      <c r="L119" s="384"/>
      <c r="M119" s="384"/>
      <c r="N119" s="384"/>
      <c r="O119" s="384"/>
      <c r="P119" s="384"/>
      <c r="Q119" s="384"/>
      <c r="R119" s="384"/>
      <c r="S119" s="384"/>
      <c r="T119" s="384"/>
      <c r="U119" s="385"/>
      <c r="W119" s="195"/>
      <c r="X119" s="195"/>
      <c r="Y119" s="195"/>
      <c r="Z119" s="195"/>
    </row>
    <row r="120" spans="1:29" x14ac:dyDescent="0.3">
      <c r="A120" s="386"/>
      <c r="B120" s="387"/>
      <c r="C120" s="387"/>
      <c r="D120" s="387"/>
      <c r="E120" s="387"/>
      <c r="F120" s="387"/>
      <c r="G120" s="387"/>
      <c r="H120" s="387"/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387"/>
      <c r="U120" s="385"/>
      <c r="W120" s="195"/>
      <c r="X120" s="195"/>
      <c r="Y120" s="195"/>
      <c r="Z120" s="195"/>
    </row>
    <row r="121" spans="1:29" ht="15" thickBot="1" x14ac:dyDescent="0.35">
      <c r="A121" s="388"/>
      <c r="B121" s="389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389"/>
      <c r="U121" s="390"/>
      <c r="W121" s="195"/>
      <c r="X121" s="195"/>
      <c r="Y121" s="195"/>
      <c r="Z121" s="195"/>
      <c r="AA121" s="190"/>
      <c r="AB121" s="190"/>
      <c r="AC121" s="190"/>
    </row>
    <row r="122" spans="1:29" ht="7.5" customHeight="1" thickTop="1" thickBot="1" x14ac:dyDescent="0.35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W122" s="195"/>
      <c r="X122" s="195"/>
      <c r="Y122" s="195"/>
      <c r="Z122" s="195"/>
      <c r="AA122" s="190"/>
      <c r="AB122" s="190"/>
      <c r="AC122" s="190"/>
    </row>
    <row r="123" spans="1:29" ht="15.6" thickTop="1" thickBot="1" x14ac:dyDescent="0.35">
      <c r="A123" s="52" t="s">
        <v>113</v>
      </c>
      <c r="B123" s="445" t="s">
        <v>114</v>
      </c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97"/>
      <c r="Q123" s="53">
        <v>1</v>
      </c>
      <c r="R123" s="54">
        <v>2</v>
      </c>
      <c r="S123" s="55">
        <v>3</v>
      </c>
      <c r="T123" s="54">
        <v>4</v>
      </c>
      <c r="U123" s="56">
        <v>5</v>
      </c>
      <c r="W123" s="195"/>
      <c r="X123" s="195"/>
      <c r="Y123" s="195"/>
      <c r="Z123" s="195"/>
    </row>
    <row r="124" spans="1:29" ht="15.75" customHeight="1" thickBot="1" x14ac:dyDescent="0.35">
      <c r="A124" s="184" t="s">
        <v>115</v>
      </c>
      <c r="B124" s="375" t="s">
        <v>116</v>
      </c>
      <c r="C124" s="376"/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7"/>
      <c r="Q124" s="16"/>
      <c r="R124" s="17"/>
      <c r="S124" s="18"/>
      <c r="T124" s="106"/>
      <c r="U124" s="69"/>
      <c r="W124" s="195"/>
      <c r="X124" s="195"/>
      <c r="Y124" s="195"/>
      <c r="Z124" s="195"/>
    </row>
    <row r="125" spans="1:29" ht="15" customHeight="1" x14ac:dyDescent="0.3">
      <c r="A125" s="185" t="s">
        <v>117</v>
      </c>
      <c r="B125" s="375" t="s">
        <v>118</v>
      </c>
      <c r="C125" s="376"/>
      <c r="D125" s="376"/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7"/>
      <c r="Q125" s="16"/>
      <c r="R125" s="92"/>
      <c r="S125" s="18"/>
      <c r="T125" s="92"/>
      <c r="U125" s="64"/>
    </row>
    <row r="126" spans="1:29" ht="15.75" customHeight="1" thickBot="1" x14ac:dyDescent="0.35">
      <c r="A126" s="184" t="s">
        <v>119</v>
      </c>
      <c r="B126" s="375" t="s">
        <v>120</v>
      </c>
      <c r="C126" s="376"/>
      <c r="D126" s="376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7"/>
      <c r="Q126" s="16"/>
      <c r="R126" s="92"/>
      <c r="S126" s="18"/>
      <c r="T126" s="107"/>
      <c r="U126" s="69"/>
    </row>
    <row r="127" spans="1:29" ht="15.75" customHeight="1" thickBot="1" x14ac:dyDescent="0.35">
      <c r="A127" s="184" t="s">
        <v>121</v>
      </c>
      <c r="B127" s="375" t="s">
        <v>122</v>
      </c>
      <c r="C127" s="376"/>
      <c r="D127" s="376"/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6"/>
      <c r="P127" s="377"/>
      <c r="Q127" s="79"/>
      <c r="R127" s="67"/>
      <c r="S127" s="68"/>
      <c r="T127" s="176"/>
      <c r="U127" s="78"/>
    </row>
    <row r="128" spans="1:29" ht="14.4" customHeight="1" x14ac:dyDescent="0.3">
      <c r="A128" s="321" t="s">
        <v>342</v>
      </c>
      <c r="B128" s="381"/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2"/>
    </row>
    <row r="129" spans="1:21" x14ac:dyDescent="0.3">
      <c r="A129" s="383"/>
      <c r="B129" s="384"/>
      <c r="C129" s="384"/>
      <c r="D129" s="384"/>
      <c r="E129" s="384"/>
      <c r="F129" s="384"/>
      <c r="G129" s="384"/>
      <c r="H129" s="384"/>
      <c r="I129" s="384"/>
      <c r="J129" s="384"/>
      <c r="K129" s="384"/>
      <c r="L129" s="384"/>
      <c r="M129" s="384"/>
      <c r="N129" s="384"/>
      <c r="O129" s="384"/>
      <c r="P129" s="384"/>
      <c r="Q129" s="384"/>
      <c r="R129" s="384"/>
      <c r="S129" s="384"/>
      <c r="T129" s="384"/>
      <c r="U129" s="385"/>
    </row>
    <row r="130" spans="1:21" x14ac:dyDescent="0.3">
      <c r="A130" s="386"/>
      <c r="B130" s="387"/>
      <c r="C130" s="387"/>
      <c r="D130" s="387"/>
      <c r="E130" s="387"/>
      <c r="F130" s="387"/>
      <c r="G130" s="387"/>
      <c r="H130" s="387"/>
      <c r="I130" s="387"/>
      <c r="J130" s="387"/>
      <c r="K130" s="387"/>
      <c r="L130" s="387"/>
      <c r="M130" s="387"/>
      <c r="N130" s="387"/>
      <c r="O130" s="387"/>
      <c r="P130" s="387"/>
      <c r="Q130" s="387"/>
      <c r="R130" s="387"/>
      <c r="S130" s="387"/>
      <c r="T130" s="387"/>
      <c r="U130" s="385"/>
    </row>
    <row r="131" spans="1:21" ht="15" thickBot="1" x14ac:dyDescent="0.35">
      <c r="A131" s="388"/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  <c r="T131" s="389"/>
      <c r="U131" s="390"/>
    </row>
    <row r="132" spans="1:21" ht="5.25" customHeight="1" thickTop="1" thickBot="1" x14ac:dyDescent="0.35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pans="1:21" ht="15.6" thickTop="1" thickBot="1" x14ac:dyDescent="0.35">
      <c r="A133" s="71" t="s">
        <v>123</v>
      </c>
      <c r="B133" s="445" t="s">
        <v>124</v>
      </c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97"/>
      <c r="Q133" s="27">
        <v>1</v>
      </c>
      <c r="R133" s="28">
        <v>2</v>
      </c>
      <c r="S133" s="29">
        <v>3</v>
      </c>
      <c r="T133" s="28">
        <v>4</v>
      </c>
      <c r="U133" s="72">
        <v>5</v>
      </c>
    </row>
    <row r="134" spans="1:21" ht="24" customHeight="1" x14ac:dyDescent="0.3">
      <c r="A134" s="73" t="s">
        <v>125</v>
      </c>
      <c r="B134" s="398" t="s">
        <v>126</v>
      </c>
      <c r="C134" s="399"/>
      <c r="D134" s="399"/>
      <c r="E134" s="399"/>
      <c r="F134" s="399"/>
      <c r="G134" s="399"/>
      <c r="H134" s="399"/>
      <c r="I134" s="399"/>
      <c r="J134" s="399"/>
      <c r="K134" s="399"/>
      <c r="L134" s="399"/>
      <c r="M134" s="399"/>
      <c r="N134" s="399"/>
      <c r="O134" s="399"/>
      <c r="P134" s="400"/>
      <c r="Q134" s="108"/>
      <c r="R134" s="82"/>
      <c r="S134" s="83"/>
      <c r="T134" s="109"/>
      <c r="U134" s="100"/>
    </row>
    <row r="135" spans="1:21" x14ac:dyDescent="0.3">
      <c r="A135" s="184" t="s">
        <v>127</v>
      </c>
      <c r="B135" s="375" t="s">
        <v>128</v>
      </c>
      <c r="C135" s="376"/>
      <c r="D135" s="376"/>
      <c r="E135" s="376"/>
      <c r="F135" s="376"/>
      <c r="G135" s="376"/>
      <c r="H135" s="376"/>
      <c r="I135" s="376"/>
      <c r="J135" s="376"/>
      <c r="K135" s="376"/>
      <c r="L135" s="376"/>
      <c r="M135" s="376"/>
      <c r="N135" s="376"/>
      <c r="O135" s="376"/>
      <c r="P135" s="377"/>
      <c r="Q135" s="110"/>
      <c r="R135" s="17"/>
      <c r="S135" s="18"/>
      <c r="T135" s="111"/>
      <c r="U135" s="64"/>
    </row>
    <row r="136" spans="1:21" ht="15" thickBot="1" x14ac:dyDescent="0.35">
      <c r="A136" s="62" t="s">
        <v>129</v>
      </c>
      <c r="B136" s="375" t="s">
        <v>130</v>
      </c>
      <c r="C136" s="376"/>
      <c r="D136" s="376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77"/>
      <c r="Q136" s="110"/>
      <c r="R136" s="17"/>
      <c r="S136" s="18"/>
      <c r="T136" s="112"/>
      <c r="U136" s="64"/>
    </row>
    <row r="137" spans="1:21" x14ac:dyDescent="0.3">
      <c r="A137" s="321" t="s">
        <v>66</v>
      </c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1"/>
      <c r="Q137" s="381"/>
      <c r="R137" s="381"/>
      <c r="S137" s="381"/>
      <c r="T137" s="381"/>
      <c r="U137" s="382"/>
    </row>
    <row r="138" spans="1:21" x14ac:dyDescent="0.3">
      <c r="A138" s="383"/>
      <c r="B138" s="384"/>
      <c r="C138" s="384"/>
      <c r="D138" s="384"/>
      <c r="E138" s="384"/>
      <c r="F138" s="384"/>
      <c r="G138" s="384"/>
      <c r="H138" s="384"/>
      <c r="I138" s="384"/>
      <c r="J138" s="384"/>
      <c r="K138" s="384"/>
      <c r="L138" s="384"/>
      <c r="M138" s="384"/>
      <c r="N138" s="384"/>
      <c r="O138" s="384"/>
      <c r="P138" s="384"/>
      <c r="Q138" s="384"/>
      <c r="R138" s="384"/>
      <c r="S138" s="384"/>
      <c r="T138" s="384"/>
      <c r="U138" s="385"/>
    </row>
    <row r="139" spans="1:21" x14ac:dyDescent="0.3">
      <c r="A139" s="386"/>
      <c r="B139" s="435"/>
      <c r="C139" s="435"/>
      <c r="D139" s="435"/>
      <c r="E139" s="435"/>
      <c r="F139" s="435"/>
      <c r="G139" s="435"/>
      <c r="H139" s="435"/>
      <c r="I139" s="435"/>
      <c r="J139" s="435"/>
      <c r="K139" s="435"/>
      <c r="L139" s="435"/>
      <c r="M139" s="435"/>
      <c r="N139" s="435"/>
      <c r="O139" s="435"/>
      <c r="P139" s="435"/>
      <c r="Q139" s="435"/>
      <c r="R139" s="435"/>
      <c r="S139" s="435"/>
      <c r="T139" s="435"/>
      <c r="U139" s="385"/>
    </row>
    <row r="140" spans="1:21" ht="15" thickBot="1" x14ac:dyDescent="0.35">
      <c r="A140" s="388"/>
      <c r="B140" s="389"/>
      <c r="C140" s="389"/>
      <c r="D140" s="389"/>
      <c r="E140" s="389"/>
      <c r="F140" s="389"/>
      <c r="G140" s="389"/>
      <c r="H140" s="389"/>
      <c r="I140" s="389"/>
      <c r="J140" s="389"/>
      <c r="K140" s="389"/>
      <c r="L140" s="389"/>
      <c r="M140" s="389"/>
      <c r="N140" s="389"/>
      <c r="O140" s="389"/>
      <c r="P140" s="389"/>
      <c r="Q140" s="389"/>
      <c r="R140" s="389"/>
      <c r="S140" s="389"/>
      <c r="T140" s="389"/>
      <c r="U140" s="390"/>
    </row>
    <row r="141" spans="1:21" ht="7.5" customHeight="1" thickTop="1" thickBot="1" x14ac:dyDescent="0.35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</row>
    <row r="142" spans="1:21" ht="18.600000000000001" thickTop="1" thickBot="1" x14ac:dyDescent="0.35">
      <c r="A142" s="40" t="s">
        <v>131</v>
      </c>
      <c r="B142" s="391" t="s">
        <v>132</v>
      </c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9"/>
    </row>
    <row r="143" spans="1:21" ht="15" thickBot="1" x14ac:dyDescent="0.35">
      <c r="A143" s="41" t="s">
        <v>133</v>
      </c>
      <c r="B143" s="421" t="s">
        <v>134</v>
      </c>
      <c r="C143" s="422"/>
      <c r="D143" s="422"/>
      <c r="E143" s="422"/>
      <c r="F143" s="422"/>
      <c r="G143" s="422"/>
      <c r="H143" s="422"/>
      <c r="I143" s="422"/>
      <c r="J143" s="422"/>
      <c r="K143" s="422"/>
      <c r="L143" s="422"/>
      <c r="M143" s="422"/>
      <c r="N143" s="422"/>
      <c r="O143" s="422"/>
      <c r="P143" s="423"/>
      <c r="Q143" s="5">
        <v>1</v>
      </c>
      <c r="R143" s="6">
        <v>2</v>
      </c>
      <c r="S143" s="7">
        <v>3</v>
      </c>
      <c r="T143" s="6">
        <v>4</v>
      </c>
      <c r="U143" s="113">
        <v>5</v>
      </c>
    </row>
    <row r="144" spans="1:21" x14ac:dyDescent="0.3">
      <c r="A144" s="73" t="s">
        <v>135</v>
      </c>
      <c r="B144" s="429" t="s">
        <v>136</v>
      </c>
      <c r="C144" s="430"/>
      <c r="D144" s="430"/>
      <c r="E144" s="430"/>
      <c r="F144" s="430"/>
      <c r="G144" s="430"/>
      <c r="H144" s="430"/>
      <c r="I144" s="430"/>
      <c r="J144" s="430"/>
      <c r="K144" s="430"/>
      <c r="L144" s="430"/>
      <c r="M144" s="430"/>
      <c r="N144" s="430"/>
      <c r="O144" s="430"/>
      <c r="P144" s="431"/>
      <c r="Q144" s="114"/>
      <c r="R144" s="115"/>
      <c r="S144" s="59"/>
      <c r="T144" s="60"/>
      <c r="U144" s="116"/>
    </row>
    <row r="145" spans="1:21" ht="15" thickBot="1" x14ac:dyDescent="0.35">
      <c r="A145" s="62" t="s">
        <v>137</v>
      </c>
      <c r="B145" s="375" t="s">
        <v>138</v>
      </c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7"/>
      <c r="Q145" s="117"/>
      <c r="R145" s="92"/>
      <c r="S145" s="18"/>
      <c r="T145" s="92"/>
      <c r="U145" s="118"/>
    </row>
    <row r="146" spans="1:21" ht="15" thickBot="1" x14ac:dyDescent="0.35">
      <c r="A146" s="102" t="s">
        <v>139</v>
      </c>
      <c r="B146" s="375" t="s">
        <v>140</v>
      </c>
      <c r="C146" s="376"/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7"/>
      <c r="Q146" s="177"/>
      <c r="R146" s="178"/>
      <c r="S146" s="22"/>
      <c r="T146" s="60"/>
      <c r="U146" s="179"/>
    </row>
    <row r="147" spans="1:21" ht="15" thickBot="1" x14ac:dyDescent="0.35">
      <c r="A147" s="65" t="s">
        <v>141</v>
      </c>
      <c r="B147" s="378" t="s">
        <v>142</v>
      </c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80"/>
      <c r="Q147" s="119"/>
      <c r="R147" s="120"/>
      <c r="S147" s="68"/>
      <c r="T147" s="60"/>
      <c r="U147" s="121"/>
    </row>
    <row r="148" spans="1:21" x14ac:dyDescent="0.3">
      <c r="A148" s="321" t="s">
        <v>66</v>
      </c>
      <c r="B148" s="381"/>
      <c r="C148" s="381"/>
      <c r="D148" s="381"/>
      <c r="E148" s="381"/>
      <c r="F148" s="381"/>
      <c r="G148" s="381"/>
      <c r="H148" s="381"/>
      <c r="I148" s="381"/>
      <c r="J148" s="381"/>
      <c r="K148" s="381"/>
      <c r="L148" s="381"/>
      <c r="M148" s="381"/>
      <c r="N148" s="381"/>
      <c r="O148" s="381"/>
      <c r="P148" s="381"/>
      <c r="Q148" s="381"/>
      <c r="R148" s="381"/>
      <c r="S148" s="381"/>
      <c r="T148" s="381"/>
      <c r="U148" s="382"/>
    </row>
    <row r="149" spans="1:21" x14ac:dyDescent="0.3">
      <c r="A149" s="383"/>
      <c r="B149" s="384"/>
      <c r="C149" s="384"/>
      <c r="D149" s="384"/>
      <c r="E149" s="384"/>
      <c r="F149" s="384"/>
      <c r="G149" s="384"/>
      <c r="H149" s="384"/>
      <c r="I149" s="384"/>
      <c r="J149" s="384"/>
      <c r="K149" s="384"/>
      <c r="L149" s="384"/>
      <c r="M149" s="384"/>
      <c r="N149" s="384"/>
      <c r="O149" s="384"/>
      <c r="P149" s="384"/>
      <c r="Q149" s="384"/>
      <c r="R149" s="384"/>
      <c r="S149" s="384"/>
      <c r="T149" s="384"/>
      <c r="U149" s="385"/>
    </row>
    <row r="150" spans="1:21" x14ac:dyDescent="0.3">
      <c r="A150" s="386"/>
      <c r="B150" s="435"/>
      <c r="C150" s="435"/>
      <c r="D150" s="435"/>
      <c r="E150" s="435"/>
      <c r="F150" s="435"/>
      <c r="G150" s="435"/>
      <c r="H150" s="435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385"/>
    </row>
    <row r="151" spans="1:21" ht="15" thickBot="1" x14ac:dyDescent="0.35">
      <c r="A151" s="388"/>
      <c r="B151" s="389"/>
      <c r="C151" s="389"/>
      <c r="D151" s="389"/>
      <c r="E151" s="389"/>
      <c r="F151" s="389"/>
      <c r="G151" s="389"/>
      <c r="H151" s="389"/>
      <c r="I151" s="389"/>
      <c r="J151" s="389"/>
      <c r="K151" s="389"/>
      <c r="L151" s="389"/>
      <c r="M151" s="389"/>
      <c r="N151" s="389"/>
      <c r="O151" s="389"/>
      <c r="P151" s="389"/>
      <c r="Q151" s="389"/>
      <c r="R151" s="389"/>
      <c r="S151" s="389"/>
      <c r="T151" s="389"/>
      <c r="U151" s="390"/>
    </row>
    <row r="152" spans="1:21" ht="7.5" customHeight="1" thickTop="1" thickBot="1" x14ac:dyDescent="0.35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</row>
    <row r="153" spans="1:21" ht="15.6" thickTop="1" thickBot="1" x14ac:dyDescent="0.35">
      <c r="A153" s="71" t="s">
        <v>143</v>
      </c>
      <c r="B153" s="445" t="s">
        <v>144</v>
      </c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97"/>
      <c r="Q153" s="53">
        <v>1</v>
      </c>
      <c r="R153" s="54">
        <v>2</v>
      </c>
      <c r="S153" s="55">
        <v>3</v>
      </c>
      <c r="T153" s="54">
        <v>4</v>
      </c>
      <c r="U153" s="56">
        <v>5</v>
      </c>
    </row>
    <row r="154" spans="1:21" x14ac:dyDescent="0.3">
      <c r="A154" s="73" t="s">
        <v>145</v>
      </c>
      <c r="B154" s="398" t="s">
        <v>146</v>
      </c>
      <c r="C154" s="453"/>
      <c r="D154" s="453"/>
      <c r="E154" s="453"/>
      <c r="F154" s="453"/>
      <c r="G154" s="453"/>
      <c r="H154" s="453"/>
      <c r="I154" s="453"/>
      <c r="J154" s="453"/>
      <c r="K154" s="453"/>
      <c r="L154" s="453"/>
      <c r="M154" s="453"/>
      <c r="N154" s="453"/>
      <c r="O154" s="453"/>
      <c r="P154" s="400"/>
      <c r="Q154" s="58"/>
      <c r="R154" s="82"/>
      <c r="S154" s="83"/>
      <c r="T154" s="89"/>
      <c r="U154" s="61"/>
    </row>
    <row r="155" spans="1:21" ht="15" thickBot="1" x14ac:dyDescent="0.35">
      <c r="A155" s="62" t="s">
        <v>147</v>
      </c>
      <c r="B155" s="375" t="s">
        <v>148</v>
      </c>
      <c r="C155" s="454"/>
      <c r="D155" s="454"/>
      <c r="E155" s="454"/>
      <c r="F155" s="454"/>
      <c r="G155" s="454"/>
      <c r="H155" s="454"/>
      <c r="I155" s="454"/>
      <c r="J155" s="454"/>
      <c r="K155" s="454"/>
      <c r="L155" s="454"/>
      <c r="M155" s="454"/>
      <c r="N155" s="454"/>
      <c r="O155" s="454"/>
      <c r="P155" s="377"/>
      <c r="Q155" s="16"/>
      <c r="R155" s="17"/>
      <c r="S155" s="18"/>
      <c r="T155" s="92"/>
      <c r="U155" s="85"/>
    </row>
    <row r="156" spans="1:21" ht="15" customHeight="1" x14ac:dyDescent="0.3">
      <c r="A156" s="62" t="s">
        <v>149</v>
      </c>
      <c r="B156" s="375" t="s">
        <v>150</v>
      </c>
      <c r="C156" s="454"/>
      <c r="D156" s="454"/>
      <c r="E156" s="454"/>
      <c r="F156" s="454"/>
      <c r="G156" s="454"/>
      <c r="H156" s="454"/>
      <c r="I156" s="454"/>
      <c r="J156" s="454"/>
      <c r="K156" s="454"/>
      <c r="L156" s="454"/>
      <c r="M156" s="454"/>
      <c r="N156" s="454"/>
      <c r="O156" s="454"/>
      <c r="P156" s="377"/>
      <c r="Q156" s="16"/>
      <c r="R156" s="17"/>
      <c r="S156" s="18"/>
      <c r="T156" s="92"/>
      <c r="U156" s="78"/>
    </row>
    <row r="157" spans="1:21" ht="15.75" customHeight="1" thickBot="1" x14ac:dyDescent="0.35">
      <c r="A157" s="65" t="s">
        <v>151</v>
      </c>
      <c r="B157" s="378" t="s">
        <v>152</v>
      </c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80"/>
      <c r="Q157" s="20"/>
      <c r="R157" s="21"/>
      <c r="S157" s="22"/>
      <c r="T157" s="178"/>
      <c r="U157" s="78"/>
    </row>
    <row r="158" spans="1:21" x14ac:dyDescent="0.3">
      <c r="A158" s="321" t="s">
        <v>66</v>
      </c>
      <c r="B158" s="381"/>
      <c r="C158" s="381"/>
      <c r="D158" s="381"/>
      <c r="E158" s="381"/>
      <c r="F158" s="381"/>
      <c r="G158" s="381"/>
      <c r="H158" s="381"/>
      <c r="I158" s="381"/>
      <c r="J158" s="381"/>
      <c r="K158" s="381"/>
      <c r="L158" s="381"/>
      <c r="M158" s="381"/>
      <c r="N158" s="381"/>
      <c r="O158" s="381"/>
      <c r="P158" s="381"/>
      <c r="Q158" s="381"/>
      <c r="R158" s="381"/>
      <c r="S158" s="381"/>
      <c r="T158" s="381"/>
      <c r="U158" s="382"/>
    </row>
    <row r="159" spans="1:21" x14ac:dyDescent="0.3">
      <c r="A159" s="383"/>
      <c r="B159" s="384"/>
      <c r="C159" s="384"/>
      <c r="D159" s="384"/>
      <c r="E159" s="384"/>
      <c r="F159" s="384"/>
      <c r="G159" s="384"/>
      <c r="H159" s="384"/>
      <c r="I159" s="384"/>
      <c r="J159" s="384"/>
      <c r="K159" s="384"/>
      <c r="L159" s="384"/>
      <c r="M159" s="384"/>
      <c r="N159" s="384"/>
      <c r="O159" s="384"/>
      <c r="P159" s="384"/>
      <c r="Q159" s="384"/>
      <c r="R159" s="384"/>
      <c r="S159" s="384"/>
      <c r="T159" s="384"/>
      <c r="U159" s="385"/>
    </row>
    <row r="160" spans="1:21" x14ac:dyDescent="0.3">
      <c r="A160" s="386"/>
      <c r="B160" s="435"/>
      <c r="C160" s="435"/>
      <c r="D160" s="435"/>
      <c r="E160" s="435"/>
      <c r="F160" s="435"/>
      <c r="G160" s="435"/>
      <c r="H160" s="435"/>
      <c r="I160" s="435"/>
      <c r="J160" s="435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385"/>
    </row>
    <row r="161" spans="1:21" ht="15" thickBot="1" x14ac:dyDescent="0.35">
      <c r="A161" s="388"/>
      <c r="B161" s="389"/>
      <c r="C161" s="389"/>
      <c r="D161" s="389"/>
      <c r="E161" s="389"/>
      <c r="F161" s="389"/>
      <c r="G161" s="389"/>
      <c r="H161" s="389"/>
      <c r="I161" s="389"/>
      <c r="J161" s="389"/>
      <c r="K161" s="389"/>
      <c r="L161" s="389"/>
      <c r="M161" s="389"/>
      <c r="N161" s="389"/>
      <c r="O161" s="389"/>
      <c r="P161" s="389"/>
      <c r="Q161" s="389"/>
      <c r="R161" s="389"/>
      <c r="S161" s="389"/>
      <c r="T161" s="389"/>
      <c r="U161" s="390"/>
    </row>
    <row r="162" spans="1:21" ht="16.8" thickTop="1" thickBot="1" x14ac:dyDescent="0.3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</row>
    <row r="163" spans="1:21" ht="15.6" thickTop="1" thickBot="1" x14ac:dyDescent="0.35">
      <c r="A163" s="52" t="s">
        <v>153</v>
      </c>
      <c r="B163" s="445" t="s">
        <v>154</v>
      </c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97"/>
      <c r="Q163" s="53">
        <v>1</v>
      </c>
      <c r="R163" s="54">
        <v>2</v>
      </c>
      <c r="S163" s="55">
        <v>3</v>
      </c>
      <c r="T163" s="54">
        <v>4</v>
      </c>
      <c r="U163" s="56">
        <v>5</v>
      </c>
    </row>
    <row r="164" spans="1:21" x14ac:dyDescent="0.3">
      <c r="A164" s="57" t="s">
        <v>155</v>
      </c>
      <c r="B164" s="436" t="s">
        <v>156</v>
      </c>
      <c r="C164" s="435"/>
      <c r="D164" s="435"/>
      <c r="E164" s="435"/>
      <c r="F164" s="435"/>
      <c r="G164" s="435"/>
      <c r="H164" s="435"/>
      <c r="I164" s="435"/>
      <c r="J164" s="435"/>
      <c r="K164" s="435"/>
      <c r="L164" s="435"/>
      <c r="M164" s="435"/>
      <c r="N164" s="435"/>
      <c r="O164" s="435"/>
      <c r="P164" s="437"/>
      <c r="Q164" s="58"/>
      <c r="R164" s="82"/>
      <c r="S164" s="83"/>
      <c r="T164" s="86"/>
      <c r="U164" s="61"/>
    </row>
    <row r="165" spans="1:21" x14ac:dyDescent="0.3">
      <c r="A165" s="62" t="s">
        <v>157</v>
      </c>
      <c r="B165" s="375" t="s">
        <v>158</v>
      </c>
      <c r="C165" s="376"/>
      <c r="D165" s="376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7"/>
      <c r="Q165" s="16"/>
      <c r="R165" s="17"/>
      <c r="S165" s="18"/>
      <c r="T165" s="63"/>
      <c r="U165" s="64"/>
    </row>
    <row r="166" spans="1:21" x14ac:dyDescent="0.3">
      <c r="A166" s="62" t="s">
        <v>159</v>
      </c>
      <c r="B166" s="375" t="s">
        <v>160</v>
      </c>
      <c r="C166" s="376"/>
      <c r="D166" s="376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7"/>
      <c r="Q166" s="16"/>
      <c r="R166" s="17"/>
      <c r="S166" s="18"/>
      <c r="T166" s="92"/>
      <c r="U166" s="124"/>
    </row>
    <row r="167" spans="1:21" x14ac:dyDescent="0.3">
      <c r="A167" s="62" t="s">
        <v>161</v>
      </c>
      <c r="B167" s="375" t="s">
        <v>162</v>
      </c>
      <c r="C167" s="376"/>
      <c r="D167" s="376"/>
      <c r="E167" s="376"/>
      <c r="F167" s="376"/>
      <c r="G167" s="376"/>
      <c r="H167" s="376"/>
      <c r="I167" s="376"/>
      <c r="J167" s="376"/>
      <c r="K167" s="376"/>
      <c r="L167" s="376"/>
      <c r="M167" s="376"/>
      <c r="N167" s="376"/>
      <c r="O167" s="376"/>
      <c r="P167" s="377"/>
      <c r="Q167" s="16"/>
      <c r="R167" s="17"/>
      <c r="S167" s="18"/>
      <c r="T167" s="63"/>
      <c r="U167" s="64"/>
    </row>
    <row r="168" spans="1:21" ht="15" thickBot="1" x14ac:dyDescent="0.35">
      <c r="A168" s="62" t="s">
        <v>163</v>
      </c>
      <c r="B168" s="375" t="s">
        <v>164</v>
      </c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7"/>
      <c r="Q168" s="16"/>
      <c r="R168" s="17"/>
      <c r="S168" s="18"/>
      <c r="T168" s="92"/>
      <c r="U168" s="124"/>
    </row>
    <row r="169" spans="1:21" ht="14.4" customHeight="1" x14ac:dyDescent="0.3">
      <c r="A169" s="321" t="s">
        <v>342</v>
      </c>
      <c r="B169" s="381"/>
      <c r="C169" s="381"/>
      <c r="D169" s="381"/>
      <c r="E169" s="381"/>
      <c r="F169" s="381"/>
      <c r="G169" s="381"/>
      <c r="H169" s="381"/>
      <c r="I169" s="381"/>
      <c r="J169" s="381"/>
      <c r="K169" s="381"/>
      <c r="L169" s="381"/>
      <c r="M169" s="381"/>
      <c r="N169" s="381"/>
      <c r="O169" s="381"/>
      <c r="P169" s="381"/>
      <c r="Q169" s="381"/>
      <c r="R169" s="381"/>
      <c r="S169" s="381"/>
      <c r="T169" s="381"/>
      <c r="U169" s="382"/>
    </row>
    <row r="170" spans="1:21" x14ac:dyDescent="0.3">
      <c r="A170" s="383"/>
      <c r="B170" s="384"/>
      <c r="C170" s="384"/>
      <c r="D170" s="384"/>
      <c r="E170" s="384"/>
      <c r="F170" s="384"/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84"/>
      <c r="R170" s="384"/>
      <c r="S170" s="384"/>
      <c r="T170" s="384"/>
      <c r="U170" s="385"/>
    </row>
    <row r="171" spans="1:21" x14ac:dyDescent="0.3">
      <c r="A171" s="386"/>
      <c r="B171" s="387"/>
      <c r="C171" s="387"/>
      <c r="D171" s="387"/>
      <c r="E171" s="387"/>
      <c r="F171" s="387"/>
      <c r="G171" s="387"/>
      <c r="H171" s="387"/>
      <c r="I171" s="387"/>
      <c r="J171" s="387"/>
      <c r="K171" s="387"/>
      <c r="L171" s="387"/>
      <c r="M171" s="387"/>
      <c r="N171" s="387"/>
      <c r="O171" s="387"/>
      <c r="P171" s="387"/>
      <c r="Q171" s="387"/>
      <c r="R171" s="387"/>
      <c r="S171" s="387"/>
      <c r="T171" s="387"/>
      <c r="U171" s="385"/>
    </row>
    <row r="172" spans="1:21" ht="15" thickBot="1" x14ac:dyDescent="0.35">
      <c r="A172" s="388"/>
      <c r="B172" s="389"/>
      <c r="C172" s="389"/>
      <c r="D172" s="389"/>
      <c r="E172" s="389"/>
      <c r="F172" s="389"/>
      <c r="G172" s="389"/>
      <c r="H172" s="389"/>
      <c r="I172" s="389"/>
      <c r="J172" s="389"/>
      <c r="K172" s="389"/>
      <c r="L172" s="389"/>
      <c r="M172" s="389"/>
      <c r="N172" s="389"/>
      <c r="O172" s="389"/>
      <c r="P172" s="389"/>
      <c r="Q172" s="389"/>
      <c r="R172" s="389"/>
      <c r="S172" s="389"/>
      <c r="T172" s="389"/>
      <c r="U172" s="390"/>
    </row>
    <row r="173" spans="1:21" ht="5.4" customHeight="1" thickTop="1" thickBot="1" x14ac:dyDescent="0.35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</row>
    <row r="174" spans="1:21" ht="15.6" thickTop="1" thickBot="1" x14ac:dyDescent="0.35">
      <c r="A174" s="52" t="s">
        <v>165</v>
      </c>
      <c r="B174" s="445" t="s">
        <v>166</v>
      </c>
      <c r="C174" s="358"/>
      <c r="D174" s="358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97"/>
      <c r="Q174" s="27">
        <v>1</v>
      </c>
      <c r="R174" s="28">
        <v>2</v>
      </c>
      <c r="S174" s="29">
        <v>3</v>
      </c>
      <c r="T174" s="28">
        <v>4</v>
      </c>
      <c r="U174" s="72">
        <v>5</v>
      </c>
    </row>
    <row r="175" spans="1:21" x14ac:dyDescent="0.3">
      <c r="A175" s="57" t="s">
        <v>167</v>
      </c>
      <c r="B175" s="436" t="s">
        <v>168</v>
      </c>
      <c r="C175" s="435"/>
      <c r="D175" s="435"/>
      <c r="E175" s="435"/>
      <c r="F175" s="435"/>
      <c r="G175" s="435"/>
      <c r="H175" s="435"/>
      <c r="I175" s="435"/>
      <c r="J175" s="435"/>
      <c r="K175" s="435"/>
      <c r="L175" s="435"/>
      <c r="M175" s="435"/>
      <c r="N175" s="435"/>
      <c r="O175" s="435"/>
      <c r="P175" s="437"/>
      <c r="Q175" s="74"/>
      <c r="R175" s="75"/>
      <c r="S175" s="76"/>
      <c r="T175" s="63"/>
      <c r="U175" s="100"/>
    </row>
    <row r="176" spans="1:21" ht="15" thickBot="1" x14ac:dyDescent="0.35">
      <c r="A176" s="62" t="s">
        <v>169</v>
      </c>
      <c r="B176" s="375" t="s">
        <v>170</v>
      </c>
      <c r="C176" s="376"/>
      <c r="D176" s="376"/>
      <c r="E176" s="376"/>
      <c r="F176" s="376"/>
      <c r="G176" s="376"/>
      <c r="H176" s="376"/>
      <c r="I176" s="376"/>
      <c r="J176" s="376"/>
      <c r="K176" s="376"/>
      <c r="L176" s="376"/>
      <c r="M176" s="376"/>
      <c r="N176" s="376"/>
      <c r="O176" s="376"/>
      <c r="P176" s="377"/>
      <c r="Q176" s="16"/>
      <c r="R176" s="17"/>
      <c r="S176" s="18"/>
      <c r="T176" s="107"/>
      <c r="U176" s="64"/>
    </row>
    <row r="177" spans="1:21" x14ac:dyDescent="0.3">
      <c r="A177" s="321" t="s">
        <v>66</v>
      </c>
      <c r="B177" s="381"/>
      <c r="C177" s="381"/>
      <c r="D177" s="381"/>
      <c r="E177" s="381"/>
      <c r="F177" s="381"/>
      <c r="G177" s="381"/>
      <c r="H177" s="381"/>
      <c r="I177" s="381"/>
      <c r="J177" s="381"/>
      <c r="K177" s="381"/>
      <c r="L177" s="381"/>
      <c r="M177" s="381"/>
      <c r="N177" s="381"/>
      <c r="O177" s="381"/>
      <c r="P177" s="381"/>
      <c r="Q177" s="381"/>
      <c r="R177" s="381"/>
      <c r="S177" s="381"/>
      <c r="T177" s="381"/>
      <c r="U177" s="382"/>
    </row>
    <row r="178" spans="1:21" x14ac:dyDescent="0.3">
      <c r="A178" s="383"/>
      <c r="B178" s="384"/>
      <c r="C178" s="384"/>
      <c r="D178" s="384"/>
      <c r="E178" s="384"/>
      <c r="F178" s="384"/>
      <c r="G178" s="384"/>
      <c r="H178" s="384"/>
      <c r="I178" s="384"/>
      <c r="J178" s="384"/>
      <c r="K178" s="384"/>
      <c r="L178" s="384"/>
      <c r="M178" s="384"/>
      <c r="N178" s="384"/>
      <c r="O178" s="384"/>
      <c r="P178" s="384"/>
      <c r="Q178" s="384"/>
      <c r="R178" s="384"/>
      <c r="S178" s="384"/>
      <c r="T178" s="384"/>
      <c r="U178" s="385"/>
    </row>
    <row r="179" spans="1:21" x14ac:dyDescent="0.3">
      <c r="A179" s="386"/>
      <c r="B179" s="435"/>
      <c r="C179" s="435"/>
      <c r="D179" s="435"/>
      <c r="E179" s="435"/>
      <c r="F179" s="435"/>
      <c r="G179" s="435"/>
      <c r="H179" s="435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385"/>
    </row>
    <row r="180" spans="1:21" ht="15" thickBot="1" x14ac:dyDescent="0.35">
      <c r="A180" s="388"/>
      <c r="B180" s="389"/>
      <c r="C180" s="389"/>
      <c r="D180" s="389"/>
      <c r="E180" s="389"/>
      <c r="F180" s="389"/>
      <c r="G180" s="389"/>
      <c r="H180" s="389"/>
      <c r="I180" s="389"/>
      <c r="J180" s="389"/>
      <c r="K180" s="389"/>
      <c r="L180" s="389"/>
      <c r="M180" s="389"/>
      <c r="N180" s="389"/>
      <c r="O180" s="389"/>
      <c r="P180" s="389"/>
      <c r="Q180" s="389"/>
      <c r="R180" s="389"/>
      <c r="S180" s="389"/>
      <c r="T180" s="389"/>
      <c r="U180" s="390"/>
    </row>
    <row r="181" spans="1:21" ht="5.4" customHeight="1" thickTop="1" thickBot="1" x14ac:dyDescent="0.35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spans="1:21" ht="18.600000000000001" thickTop="1" thickBot="1" x14ac:dyDescent="0.35">
      <c r="A182" s="40" t="s">
        <v>171</v>
      </c>
      <c r="B182" s="391" t="s">
        <v>172</v>
      </c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9"/>
    </row>
    <row r="183" spans="1:21" ht="15" thickBot="1" x14ac:dyDescent="0.35">
      <c r="A183" s="41" t="s">
        <v>173</v>
      </c>
      <c r="B183" s="421" t="s">
        <v>174</v>
      </c>
      <c r="C183" s="422"/>
      <c r="D183" s="422"/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3"/>
      <c r="Q183" s="5">
        <v>1</v>
      </c>
      <c r="R183" s="87">
        <v>2</v>
      </c>
      <c r="S183" s="76">
        <v>3</v>
      </c>
      <c r="T183" s="87">
        <v>4</v>
      </c>
      <c r="U183" s="88">
        <v>5</v>
      </c>
    </row>
    <row r="184" spans="1:21" x14ac:dyDescent="0.3">
      <c r="A184" s="73" t="s">
        <v>175</v>
      </c>
      <c r="B184" s="436" t="s">
        <v>176</v>
      </c>
      <c r="C184" s="435"/>
      <c r="D184" s="435"/>
      <c r="E184" s="435"/>
      <c r="F184" s="435"/>
      <c r="G184" s="435"/>
      <c r="H184" s="435"/>
      <c r="I184" s="435"/>
      <c r="J184" s="435"/>
      <c r="K184" s="435"/>
      <c r="L184" s="435"/>
      <c r="M184" s="435"/>
      <c r="N184" s="435"/>
      <c r="O184" s="435"/>
      <c r="P184" s="437"/>
      <c r="Q184" s="125"/>
      <c r="R184" s="89"/>
      <c r="S184" s="83"/>
      <c r="T184" s="89"/>
      <c r="U184" s="90"/>
    </row>
    <row r="185" spans="1:21" x14ac:dyDescent="0.3">
      <c r="A185" s="62" t="s">
        <v>177</v>
      </c>
      <c r="B185" s="375" t="s">
        <v>178</v>
      </c>
      <c r="C185" s="376"/>
      <c r="D185" s="376"/>
      <c r="E185" s="376"/>
      <c r="F185" s="376"/>
      <c r="G185" s="376"/>
      <c r="H185" s="376"/>
      <c r="I185" s="376"/>
      <c r="J185" s="376"/>
      <c r="K185" s="376"/>
      <c r="L185" s="376"/>
      <c r="M185" s="376"/>
      <c r="N185" s="376"/>
      <c r="O185" s="376"/>
      <c r="P185" s="377"/>
      <c r="Q185" s="127"/>
      <c r="R185" s="92"/>
      <c r="S185" s="18"/>
      <c r="T185" s="92"/>
      <c r="U185" s="128"/>
    </row>
    <row r="186" spans="1:21" x14ac:dyDescent="0.3">
      <c r="A186" s="62" t="s">
        <v>179</v>
      </c>
      <c r="B186" s="375" t="s">
        <v>180</v>
      </c>
      <c r="C186" s="376"/>
      <c r="D186" s="376"/>
      <c r="E186" s="376"/>
      <c r="F186" s="376"/>
      <c r="G186" s="376"/>
      <c r="H186" s="376"/>
      <c r="I186" s="376"/>
      <c r="J186" s="376"/>
      <c r="K186" s="376"/>
      <c r="L186" s="376"/>
      <c r="M186" s="376"/>
      <c r="N186" s="376"/>
      <c r="O186" s="376"/>
      <c r="P186" s="377"/>
      <c r="Q186" s="16"/>
      <c r="R186" s="17"/>
      <c r="S186" s="18"/>
      <c r="T186" s="63"/>
      <c r="U186" s="64"/>
    </row>
    <row r="187" spans="1:21" x14ac:dyDescent="0.3">
      <c r="A187" s="62" t="s">
        <v>181</v>
      </c>
      <c r="B187" s="375" t="s">
        <v>51</v>
      </c>
      <c r="C187" s="376"/>
      <c r="D187" s="376"/>
      <c r="E187" s="376"/>
      <c r="F187" s="376"/>
      <c r="G187" s="376"/>
      <c r="H187" s="376"/>
      <c r="I187" s="376"/>
      <c r="J187" s="376"/>
      <c r="K187" s="376"/>
      <c r="L187" s="376"/>
      <c r="M187" s="376"/>
      <c r="N187" s="376"/>
      <c r="O187" s="376"/>
      <c r="P187" s="377"/>
      <c r="Q187" s="16"/>
      <c r="R187" s="17"/>
      <c r="S187" s="18"/>
      <c r="T187" s="63"/>
      <c r="U187" s="64"/>
    </row>
    <row r="188" spans="1:21" x14ac:dyDescent="0.3">
      <c r="A188" s="62" t="s">
        <v>182</v>
      </c>
      <c r="B188" s="375" t="s">
        <v>183</v>
      </c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7"/>
      <c r="Q188" s="16"/>
      <c r="R188" s="17"/>
      <c r="S188" s="18"/>
      <c r="T188" s="92"/>
      <c r="U188" s="64"/>
    </row>
    <row r="189" spans="1:21" x14ac:dyDescent="0.3">
      <c r="A189" s="62" t="s">
        <v>184</v>
      </c>
      <c r="B189" s="375" t="s">
        <v>185</v>
      </c>
      <c r="C189" s="376"/>
      <c r="D189" s="376"/>
      <c r="E189" s="376"/>
      <c r="F189" s="376"/>
      <c r="G189" s="376"/>
      <c r="H189" s="376"/>
      <c r="I189" s="376"/>
      <c r="J189" s="376"/>
      <c r="K189" s="376"/>
      <c r="L189" s="376"/>
      <c r="M189" s="376"/>
      <c r="N189" s="376"/>
      <c r="O189" s="376"/>
      <c r="P189" s="377"/>
      <c r="Q189" s="16"/>
      <c r="R189" s="17"/>
      <c r="S189" s="18"/>
      <c r="T189" s="92"/>
      <c r="U189" s="64"/>
    </row>
    <row r="190" spans="1:21" ht="15" thickBot="1" x14ac:dyDescent="0.35">
      <c r="A190" s="62" t="s">
        <v>186</v>
      </c>
      <c r="B190" s="375" t="s">
        <v>187</v>
      </c>
      <c r="C190" s="376"/>
      <c r="D190" s="376"/>
      <c r="E190" s="376"/>
      <c r="F190" s="376"/>
      <c r="G190" s="376"/>
      <c r="H190" s="376"/>
      <c r="I190" s="376"/>
      <c r="J190" s="376"/>
      <c r="K190" s="376"/>
      <c r="L190" s="376"/>
      <c r="M190" s="376"/>
      <c r="N190" s="376"/>
      <c r="O190" s="376"/>
      <c r="P190" s="377"/>
      <c r="Q190" s="16"/>
      <c r="R190" s="17"/>
      <c r="S190" s="18"/>
      <c r="T190" s="92"/>
      <c r="U190" s="64"/>
    </row>
    <row r="191" spans="1:21" ht="14.4" customHeight="1" x14ac:dyDescent="0.3">
      <c r="A191" s="321" t="s">
        <v>342</v>
      </c>
      <c r="B191" s="381"/>
      <c r="C191" s="381"/>
      <c r="D191" s="381"/>
      <c r="E191" s="381"/>
      <c r="F191" s="381"/>
      <c r="G191" s="381"/>
      <c r="H191" s="381"/>
      <c r="I191" s="381"/>
      <c r="J191" s="381"/>
      <c r="K191" s="381"/>
      <c r="L191" s="381"/>
      <c r="M191" s="381"/>
      <c r="N191" s="381"/>
      <c r="O191" s="381"/>
      <c r="P191" s="381"/>
      <c r="Q191" s="381"/>
      <c r="R191" s="381"/>
      <c r="S191" s="381"/>
      <c r="T191" s="381"/>
      <c r="U191" s="382"/>
    </row>
    <row r="192" spans="1:21" x14ac:dyDescent="0.3">
      <c r="A192" s="383"/>
      <c r="B192" s="384"/>
      <c r="C192" s="384"/>
      <c r="D192" s="384"/>
      <c r="E192" s="384"/>
      <c r="F192" s="384"/>
      <c r="G192" s="384"/>
      <c r="H192" s="384"/>
      <c r="I192" s="384"/>
      <c r="J192" s="384"/>
      <c r="K192" s="384"/>
      <c r="L192" s="384"/>
      <c r="M192" s="384"/>
      <c r="N192" s="384"/>
      <c r="O192" s="384"/>
      <c r="P192" s="384"/>
      <c r="Q192" s="384"/>
      <c r="R192" s="384"/>
      <c r="S192" s="384"/>
      <c r="T192" s="384"/>
      <c r="U192" s="385"/>
    </row>
    <row r="193" spans="1:27" x14ac:dyDescent="0.3">
      <c r="A193" s="386"/>
      <c r="B193" s="387"/>
      <c r="C193" s="387"/>
      <c r="D193" s="387"/>
      <c r="E193" s="387"/>
      <c r="F193" s="387"/>
      <c r="G193" s="387"/>
      <c r="H193" s="387"/>
      <c r="I193" s="387"/>
      <c r="J193" s="387"/>
      <c r="K193" s="387"/>
      <c r="L193" s="387"/>
      <c r="M193" s="387"/>
      <c r="N193" s="387"/>
      <c r="O193" s="387"/>
      <c r="P193" s="387"/>
      <c r="Q193" s="387"/>
      <c r="R193" s="387"/>
      <c r="S193" s="387"/>
      <c r="T193" s="387"/>
      <c r="U193" s="385"/>
    </row>
    <row r="194" spans="1:27" ht="15" thickBot="1" x14ac:dyDescent="0.35">
      <c r="A194" s="388"/>
      <c r="B194" s="389"/>
      <c r="C194" s="389"/>
      <c r="D194" s="389"/>
      <c r="E194" s="389"/>
      <c r="F194" s="389"/>
      <c r="G194" s="389"/>
      <c r="H194" s="389"/>
      <c r="I194" s="389"/>
      <c r="J194" s="389"/>
      <c r="K194" s="389"/>
      <c r="L194" s="389"/>
      <c r="M194" s="389"/>
      <c r="N194" s="389"/>
      <c r="O194" s="389"/>
      <c r="P194" s="389"/>
      <c r="Q194" s="389"/>
      <c r="R194" s="389"/>
      <c r="S194" s="389"/>
      <c r="T194" s="389"/>
      <c r="U194" s="390"/>
    </row>
    <row r="195" spans="1:27" ht="6" customHeight="1" thickTop="1" thickBot="1" x14ac:dyDescent="0.3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</row>
    <row r="196" spans="1:27" ht="15.6" thickTop="1" thickBot="1" x14ac:dyDescent="0.35">
      <c r="A196" s="52"/>
      <c r="B196" s="444" t="s">
        <v>188</v>
      </c>
      <c r="C196" s="358"/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97"/>
      <c r="Q196" s="27">
        <v>1</v>
      </c>
      <c r="R196" s="28">
        <v>2</v>
      </c>
      <c r="S196" s="29">
        <v>3</v>
      </c>
      <c r="T196" s="28">
        <v>4</v>
      </c>
      <c r="U196" s="72">
        <v>5</v>
      </c>
      <c r="W196" s="491"/>
      <c r="X196" s="491"/>
      <c r="Y196" s="491"/>
    </row>
    <row r="197" spans="1:27" ht="15" customHeight="1" x14ac:dyDescent="0.3">
      <c r="A197" s="129" t="s">
        <v>189</v>
      </c>
      <c r="B197" s="398" t="s">
        <v>190</v>
      </c>
      <c r="C197" s="399"/>
      <c r="D197" s="399"/>
      <c r="E197" s="399"/>
      <c r="F197" s="399"/>
      <c r="G197" s="399"/>
      <c r="H197" s="399"/>
      <c r="I197" s="399"/>
      <c r="J197" s="399"/>
      <c r="K197" s="399"/>
      <c r="L197" s="399"/>
      <c r="M197" s="399"/>
      <c r="N197" s="399"/>
      <c r="O197" s="399"/>
      <c r="P197" s="400"/>
      <c r="Q197" s="103"/>
      <c r="R197" s="115"/>
      <c r="S197" s="83"/>
      <c r="T197" s="89"/>
      <c r="U197" s="128"/>
      <c r="W197" s="491"/>
      <c r="X197" s="491"/>
      <c r="Y197" s="491"/>
      <c r="Z197" s="190"/>
    </row>
    <row r="198" spans="1:27" ht="15" customHeight="1" x14ac:dyDescent="0.3">
      <c r="A198" s="130"/>
      <c r="B198" s="375" t="s">
        <v>191</v>
      </c>
      <c r="C198" s="376"/>
      <c r="D198" s="376"/>
      <c r="E198" s="376"/>
      <c r="F198" s="376"/>
      <c r="G198" s="376"/>
      <c r="H198" s="376"/>
      <c r="I198" s="376"/>
      <c r="J198" s="376"/>
      <c r="K198" s="376"/>
      <c r="L198" s="376"/>
      <c r="M198" s="376"/>
      <c r="N198" s="376"/>
      <c r="O198" s="376"/>
      <c r="P198" s="377"/>
      <c r="Q198" s="127"/>
      <c r="R198" s="92"/>
      <c r="S198" s="18"/>
      <c r="T198" s="92"/>
      <c r="U198" s="128"/>
      <c r="W198" s="491"/>
      <c r="X198" s="491"/>
      <c r="Y198" s="491"/>
      <c r="Z198" s="183"/>
    </row>
    <row r="199" spans="1:27" ht="15" thickBot="1" x14ac:dyDescent="0.35">
      <c r="A199" s="131" t="s">
        <v>192</v>
      </c>
      <c r="B199" s="378" t="s">
        <v>193</v>
      </c>
      <c r="C199" s="379"/>
      <c r="D199" s="379"/>
      <c r="E199" s="379"/>
      <c r="F199" s="379"/>
      <c r="G199" s="379"/>
      <c r="H199" s="379"/>
      <c r="I199" s="379"/>
      <c r="J199" s="379"/>
      <c r="K199" s="379"/>
      <c r="L199" s="379"/>
      <c r="M199" s="379"/>
      <c r="N199" s="379"/>
      <c r="O199" s="379"/>
      <c r="P199" s="380"/>
      <c r="Q199" s="123"/>
      <c r="R199" s="107"/>
      <c r="S199" s="94"/>
      <c r="T199" s="107"/>
      <c r="U199" s="132"/>
      <c r="W199" s="491"/>
      <c r="X199" s="491"/>
      <c r="Y199" s="491"/>
    </row>
    <row r="200" spans="1:27" x14ac:dyDescent="0.3">
      <c r="A200" s="321" t="s">
        <v>66</v>
      </c>
      <c r="B200" s="381"/>
      <c r="C200" s="381"/>
      <c r="D200" s="381"/>
      <c r="E200" s="381"/>
      <c r="F200" s="381"/>
      <c r="G200" s="381"/>
      <c r="H200" s="381"/>
      <c r="I200" s="381"/>
      <c r="J200" s="381"/>
      <c r="K200" s="381"/>
      <c r="L200" s="381"/>
      <c r="M200" s="381"/>
      <c r="N200" s="381"/>
      <c r="O200" s="381"/>
      <c r="P200" s="381"/>
      <c r="Q200" s="381"/>
      <c r="R200" s="381"/>
      <c r="S200" s="381"/>
      <c r="T200" s="381"/>
      <c r="U200" s="382"/>
    </row>
    <row r="201" spans="1:27" x14ac:dyDescent="0.3">
      <c r="A201" s="383"/>
      <c r="B201" s="384"/>
      <c r="C201" s="384"/>
      <c r="D201" s="384"/>
      <c r="E201" s="384"/>
      <c r="F201" s="384"/>
      <c r="G201" s="384"/>
      <c r="H201" s="384"/>
      <c r="I201" s="384"/>
      <c r="J201" s="384"/>
      <c r="K201" s="384"/>
      <c r="L201" s="384"/>
      <c r="M201" s="384"/>
      <c r="N201" s="384"/>
      <c r="O201" s="384"/>
      <c r="P201" s="384"/>
      <c r="Q201" s="384"/>
      <c r="R201" s="384"/>
      <c r="S201" s="384"/>
      <c r="T201" s="384"/>
      <c r="U201" s="385"/>
    </row>
    <row r="202" spans="1:27" x14ac:dyDescent="0.3">
      <c r="A202" s="386"/>
      <c r="B202" s="435"/>
      <c r="C202" s="435"/>
      <c r="D202" s="435"/>
      <c r="E202" s="435"/>
      <c r="F202" s="435"/>
      <c r="G202" s="435"/>
      <c r="H202" s="435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385"/>
    </row>
    <row r="203" spans="1:27" ht="15" thickBot="1" x14ac:dyDescent="0.35">
      <c r="A203" s="388"/>
      <c r="B203" s="389"/>
      <c r="C203" s="389"/>
      <c r="D203" s="389"/>
      <c r="E203" s="389"/>
      <c r="F203" s="389"/>
      <c r="G203" s="389"/>
      <c r="H203" s="389"/>
      <c r="I203" s="389"/>
      <c r="J203" s="389"/>
      <c r="K203" s="389"/>
      <c r="L203" s="389"/>
      <c r="M203" s="389"/>
      <c r="N203" s="389"/>
      <c r="O203" s="389"/>
      <c r="P203" s="389"/>
      <c r="Q203" s="389"/>
      <c r="R203" s="389"/>
      <c r="S203" s="389"/>
      <c r="T203" s="389"/>
      <c r="U203" s="390"/>
    </row>
    <row r="204" spans="1:27" ht="6" customHeight="1" thickTop="1" thickBot="1" x14ac:dyDescent="0.35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spans="1:27" ht="15.6" thickTop="1" thickBot="1" x14ac:dyDescent="0.35">
      <c r="A205" s="71" t="s">
        <v>194</v>
      </c>
      <c r="B205" s="445" t="s">
        <v>195</v>
      </c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97"/>
      <c r="Q205" s="27">
        <v>1</v>
      </c>
      <c r="R205" s="28">
        <v>2</v>
      </c>
      <c r="S205" s="29">
        <v>3</v>
      </c>
      <c r="T205" s="54">
        <v>4</v>
      </c>
      <c r="U205" s="56">
        <v>5</v>
      </c>
    </row>
    <row r="206" spans="1:27" ht="15" customHeight="1" x14ac:dyDescent="0.3">
      <c r="A206" s="62" t="s">
        <v>196</v>
      </c>
      <c r="B206" s="375" t="s">
        <v>197</v>
      </c>
      <c r="C206" s="376"/>
      <c r="D206" s="376"/>
      <c r="E206" s="376"/>
      <c r="F206" s="376"/>
      <c r="G206" s="376"/>
      <c r="H206" s="376"/>
      <c r="I206" s="376"/>
      <c r="J206" s="376"/>
      <c r="K206" s="376"/>
      <c r="L206" s="376"/>
      <c r="M206" s="376"/>
      <c r="N206" s="376"/>
      <c r="O206" s="376"/>
      <c r="P206" s="377"/>
      <c r="Q206" s="16"/>
      <c r="R206" s="92"/>
      <c r="S206" s="18"/>
      <c r="T206" s="92"/>
      <c r="U206" s="64"/>
      <c r="W206" s="492"/>
      <c r="X206" s="492"/>
      <c r="Y206" s="492"/>
      <c r="Z206" s="492"/>
    </row>
    <row r="207" spans="1:27" x14ac:dyDescent="0.3">
      <c r="A207" s="62" t="s">
        <v>198</v>
      </c>
      <c r="B207" s="375" t="s">
        <v>199</v>
      </c>
      <c r="C207" s="376"/>
      <c r="D207" s="376"/>
      <c r="E207" s="376"/>
      <c r="F207" s="376"/>
      <c r="G207" s="376"/>
      <c r="H207" s="376"/>
      <c r="I207" s="376"/>
      <c r="J207" s="376"/>
      <c r="K207" s="376"/>
      <c r="L207" s="376"/>
      <c r="M207" s="376"/>
      <c r="N207" s="376"/>
      <c r="O207" s="376"/>
      <c r="P207" s="377"/>
      <c r="Q207" s="16"/>
      <c r="R207" s="92"/>
      <c r="S207" s="18"/>
      <c r="T207" s="92"/>
      <c r="U207" s="64"/>
      <c r="W207" s="492"/>
      <c r="X207" s="492"/>
      <c r="Y207" s="492"/>
      <c r="Z207" s="492"/>
      <c r="AA207" s="190"/>
    </row>
    <row r="208" spans="1:27" x14ac:dyDescent="0.3">
      <c r="A208" s="62" t="s">
        <v>200</v>
      </c>
      <c r="B208" s="375" t="s">
        <v>201</v>
      </c>
      <c r="C208" s="376"/>
      <c r="D208" s="376"/>
      <c r="E208" s="376"/>
      <c r="F208" s="376"/>
      <c r="G208" s="376"/>
      <c r="H208" s="376"/>
      <c r="I208" s="376"/>
      <c r="J208" s="376"/>
      <c r="K208" s="376"/>
      <c r="L208" s="376"/>
      <c r="M208" s="376"/>
      <c r="N208" s="376"/>
      <c r="O208" s="376"/>
      <c r="P208" s="377"/>
      <c r="Q208" s="16"/>
      <c r="R208" s="92"/>
      <c r="S208" s="18"/>
      <c r="T208" s="133"/>
      <c r="U208" s="64"/>
      <c r="W208" s="492"/>
      <c r="X208" s="492"/>
      <c r="Y208" s="492"/>
      <c r="Z208" s="492"/>
    </row>
    <row r="209" spans="1:26" x14ac:dyDescent="0.3">
      <c r="A209" s="62" t="s">
        <v>202</v>
      </c>
      <c r="B209" s="375" t="s">
        <v>203</v>
      </c>
      <c r="C209" s="376"/>
      <c r="D209" s="376"/>
      <c r="E209" s="376"/>
      <c r="F209" s="376"/>
      <c r="G209" s="376"/>
      <c r="H209" s="376"/>
      <c r="I209" s="376"/>
      <c r="J209" s="376"/>
      <c r="K209" s="376"/>
      <c r="L209" s="376"/>
      <c r="M209" s="376"/>
      <c r="N209" s="376"/>
      <c r="O209" s="376"/>
      <c r="P209" s="377"/>
      <c r="Q209" s="16"/>
      <c r="R209" s="92"/>
      <c r="S209" s="18"/>
      <c r="T209" s="92"/>
      <c r="U209" s="64"/>
      <c r="W209" s="492"/>
      <c r="X209" s="492"/>
      <c r="Y209" s="492"/>
      <c r="Z209" s="492"/>
    </row>
    <row r="210" spans="1:26" ht="15" thickBot="1" x14ac:dyDescent="0.35">
      <c r="A210" s="65" t="s">
        <v>204</v>
      </c>
      <c r="B210" s="473" t="s">
        <v>205</v>
      </c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4"/>
      <c r="Q210" s="123"/>
      <c r="R210" s="107"/>
      <c r="S210" s="94"/>
      <c r="T210" s="107"/>
      <c r="U210" s="132"/>
    </row>
    <row r="211" spans="1:26" x14ac:dyDescent="0.3">
      <c r="A211" s="321" t="s">
        <v>66</v>
      </c>
      <c r="B211" s="381"/>
      <c r="C211" s="381"/>
      <c r="D211" s="381"/>
      <c r="E211" s="381"/>
      <c r="F211" s="381"/>
      <c r="G211" s="381"/>
      <c r="H211" s="381"/>
      <c r="I211" s="381"/>
      <c r="J211" s="381"/>
      <c r="K211" s="381"/>
      <c r="L211" s="381"/>
      <c r="M211" s="381"/>
      <c r="N211" s="381"/>
      <c r="O211" s="381"/>
      <c r="P211" s="381"/>
      <c r="Q211" s="381"/>
      <c r="R211" s="381"/>
      <c r="S211" s="381"/>
      <c r="T211" s="381"/>
      <c r="U211" s="382"/>
    </row>
    <row r="212" spans="1:26" x14ac:dyDescent="0.3">
      <c r="A212" s="383"/>
      <c r="B212" s="384"/>
      <c r="C212" s="384"/>
      <c r="D212" s="384"/>
      <c r="E212" s="384"/>
      <c r="F212" s="384"/>
      <c r="G212" s="384"/>
      <c r="H212" s="384"/>
      <c r="I212" s="384"/>
      <c r="J212" s="384"/>
      <c r="K212" s="384"/>
      <c r="L212" s="384"/>
      <c r="M212" s="384"/>
      <c r="N212" s="384"/>
      <c r="O212" s="384"/>
      <c r="P212" s="384"/>
      <c r="Q212" s="384"/>
      <c r="R212" s="384"/>
      <c r="S212" s="384"/>
      <c r="T212" s="384"/>
      <c r="U212" s="385"/>
    </row>
    <row r="213" spans="1:26" x14ac:dyDescent="0.3">
      <c r="A213" s="386"/>
      <c r="B213" s="435"/>
      <c r="C213" s="435"/>
      <c r="D213" s="435"/>
      <c r="E213" s="435"/>
      <c r="F213" s="435"/>
      <c r="G213" s="435"/>
      <c r="H213" s="435"/>
      <c r="I213" s="435"/>
      <c r="J213" s="435"/>
      <c r="K213" s="435"/>
      <c r="L213" s="435"/>
      <c r="M213" s="435"/>
      <c r="N213" s="435"/>
      <c r="O213" s="435"/>
      <c r="P213" s="435"/>
      <c r="Q213" s="435"/>
      <c r="R213" s="435"/>
      <c r="S213" s="435"/>
      <c r="T213" s="435"/>
      <c r="U213" s="385"/>
    </row>
    <row r="214" spans="1:26" ht="15" thickBot="1" x14ac:dyDescent="0.35">
      <c r="A214" s="388"/>
      <c r="B214" s="389"/>
      <c r="C214" s="389"/>
      <c r="D214" s="389"/>
      <c r="E214" s="389"/>
      <c r="F214" s="389"/>
      <c r="G214" s="389"/>
      <c r="H214" s="389"/>
      <c r="I214" s="389"/>
      <c r="J214" s="389"/>
      <c r="K214" s="389"/>
      <c r="L214" s="389"/>
      <c r="M214" s="389"/>
      <c r="N214" s="389"/>
      <c r="O214" s="389"/>
      <c r="P214" s="389"/>
      <c r="Q214" s="389"/>
      <c r="R214" s="389"/>
      <c r="S214" s="389"/>
      <c r="T214" s="389"/>
      <c r="U214" s="390"/>
    </row>
    <row r="215" spans="1:26" ht="6" customHeight="1" thickTop="1" thickBot="1" x14ac:dyDescent="0.35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spans="1:26" ht="15.6" thickTop="1" thickBot="1" x14ac:dyDescent="0.35">
      <c r="A216" s="52" t="s">
        <v>206</v>
      </c>
      <c r="B216" s="444" t="s">
        <v>207</v>
      </c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97"/>
      <c r="Q216" s="27">
        <v>1</v>
      </c>
      <c r="R216" s="28">
        <v>2</v>
      </c>
      <c r="S216" s="29">
        <v>3</v>
      </c>
      <c r="T216" s="28">
        <v>4</v>
      </c>
      <c r="U216" s="72">
        <v>5</v>
      </c>
    </row>
    <row r="217" spans="1:26" x14ac:dyDescent="0.3">
      <c r="A217" s="62" t="s">
        <v>208</v>
      </c>
      <c r="B217" s="375" t="s">
        <v>209</v>
      </c>
      <c r="C217" s="376"/>
      <c r="D217" s="376"/>
      <c r="E217" s="376"/>
      <c r="F217" s="376"/>
      <c r="G217" s="376"/>
      <c r="H217" s="376"/>
      <c r="I217" s="376"/>
      <c r="J217" s="376"/>
      <c r="K217" s="376"/>
      <c r="L217" s="376"/>
      <c r="M217" s="376"/>
      <c r="N217" s="376"/>
      <c r="O217" s="376"/>
      <c r="P217" s="377"/>
      <c r="Q217" s="16"/>
      <c r="R217" s="92"/>
      <c r="S217" s="18"/>
      <c r="T217" s="92"/>
      <c r="U217" s="64"/>
    </row>
    <row r="218" spans="1:26" ht="27.75" customHeight="1" thickBot="1" x14ac:dyDescent="0.35">
      <c r="A218" s="62" t="s">
        <v>210</v>
      </c>
      <c r="B218" s="375" t="s">
        <v>211</v>
      </c>
      <c r="C218" s="376"/>
      <c r="D218" s="376"/>
      <c r="E218" s="376"/>
      <c r="F218" s="376"/>
      <c r="G218" s="376"/>
      <c r="H218" s="376"/>
      <c r="I218" s="376"/>
      <c r="J218" s="376"/>
      <c r="K218" s="376"/>
      <c r="L218" s="376"/>
      <c r="M218" s="376"/>
      <c r="N218" s="376"/>
      <c r="O218" s="376"/>
      <c r="P218" s="377"/>
      <c r="Q218" s="127"/>
      <c r="R218" s="92"/>
      <c r="S218" s="18"/>
      <c r="T218" s="92"/>
      <c r="U218" s="134"/>
    </row>
    <row r="219" spans="1:26" ht="14.4" customHeight="1" x14ac:dyDescent="0.3">
      <c r="A219" s="321" t="s">
        <v>342</v>
      </c>
      <c r="B219" s="381"/>
      <c r="C219" s="381"/>
      <c r="D219" s="381"/>
      <c r="E219" s="381"/>
      <c r="F219" s="381"/>
      <c r="G219" s="381"/>
      <c r="H219" s="381"/>
      <c r="I219" s="381"/>
      <c r="J219" s="381"/>
      <c r="K219" s="381"/>
      <c r="L219" s="381"/>
      <c r="M219" s="381"/>
      <c r="N219" s="381"/>
      <c r="O219" s="381"/>
      <c r="P219" s="381"/>
      <c r="Q219" s="381"/>
      <c r="R219" s="381"/>
      <c r="S219" s="381"/>
      <c r="T219" s="381"/>
      <c r="U219" s="382"/>
    </row>
    <row r="220" spans="1:26" x14ac:dyDescent="0.3">
      <c r="A220" s="383"/>
      <c r="B220" s="384"/>
      <c r="C220" s="384"/>
      <c r="D220" s="384"/>
      <c r="E220" s="384"/>
      <c r="F220" s="384"/>
      <c r="G220" s="384"/>
      <c r="H220" s="384"/>
      <c r="I220" s="384"/>
      <c r="J220" s="384"/>
      <c r="K220" s="384"/>
      <c r="L220" s="384"/>
      <c r="M220" s="384"/>
      <c r="N220" s="384"/>
      <c r="O220" s="384"/>
      <c r="P220" s="384"/>
      <c r="Q220" s="384"/>
      <c r="R220" s="384"/>
      <c r="S220" s="384"/>
      <c r="T220" s="384"/>
      <c r="U220" s="385"/>
    </row>
    <row r="221" spans="1:26" x14ac:dyDescent="0.3">
      <c r="A221" s="386"/>
      <c r="B221" s="387"/>
      <c r="C221" s="387"/>
      <c r="D221" s="387"/>
      <c r="E221" s="387"/>
      <c r="F221" s="387"/>
      <c r="G221" s="387"/>
      <c r="H221" s="387"/>
      <c r="I221" s="387"/>
      <c r="J221" s="387"/>
      <c r="K221" s="387"/>
      <c r="L221" s="387"/>
      <c r="M221" s="387"/>
      <c r="N221" s="387"/>
      <c r="O221" s="387"/>
      <c r="P221" s="387"/>
      <c r="Q221" s="387"/>
      <c r="R221" s="387"/>
      <c r="S221" s="387"/>
      <c r="T221" s="387"/>
      <c r="U221" s="385"/>
    </row>
    <row r="222" spans="1:26" ht="15" thickBot="1" x14ac:dyDescent="0.35">
      <c r="A222" s="388"/>
      <c r="B222" s="389"/>
      <c r="C222" s="389"/>
      <c r="D222" s="389"/>
      <c r="E222" s="389"/>
      <c r="F222" s="389"/>
      <c r="G222" s="389"/>
      <c r="H222" s="389"/>
      <c r="I222" s="389"/>
      <c r="J222" s="389"/>
      <c r="K222" s="389"/>
      <c r="L222" s="389"/>
      <c r="M222" s="389"/>
      <c r="N222" s="389"/>
      <c r="O222" s="389"/>
      <c r="P222" s="389"/>
      <c r="Q222" s="389"/>
      <c r="R222" s="389"/>
      <c r="S222" s="389"/>
      <c r="T222" s="389"/>
      <c r="U222" s="390"/>
    </row>
    <row r="223" spans="1:26" ht="6" customHeight="1" thickTop="1" thickBot="1" x14ac:dyDescent="0.35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spans="1:26" ht="15.6" thickTop="1" thickBot="1" x14ac:dyDescent="0.35">
      <c r="A224" s="71" t="s">
        <v>212</v>
      </c>
      <c r="B224" s="445" t="s">
        <v>213</v>
      </c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97"/>
      <c r="Q224" s="27">
        <v>1</v>
      </c>
      <c r="R224" s="28">
        <v>2</v>
      </c>
      <c r="S224" s="29">
        <v>3</v>
      </c>
      <c r="T224" s="28">
        <v>4</v>
      </c>
      <c r="U224" s="72">
        <v>5</v>
      </c>
    </row>
    <row r="225" spans="1:21" x14ac:dyDescent="0.3">
      <c r="A225" s="73" t="s">
        <v>214</v>
      </c>
      <c r="B225" s="436" t="s">
        <v>215</v>
      </c>
      <c r="C225" s="435"/>
      <c r="D225" s="435"/>
      <c r="E225" s="435"/>
      <c r="F225" s="435"/>
      <c r="G225" s="435"/>
      <c r="H225" s="435"/>
      <c r="I225" s="435"/>
      <c r="J225" s="435"/>
      <c r="K225" s="435"/>
      <c r="L225" s="435"/>
      <c r="M225" s="435"/>
      <c r="N225" s="435"/>
      <c r="O225" s="435"/>
      <c r="P225" s="437"/>
      <c r="Q225" s="74"/>
      <c r="R225" s="75"/>
      <c r="S225" s="76"/>
      <c r="T225" s="99"/>
      <c r="U225" s="100"/>
    </row>
    <row r="226" spans="1:21" x14ac:dyDescent="0.3">
      <c r="A226" s="62" t="s">
        <v>216</v>
      </c>
      <c r="B226" s="375" t="s">
        <v>217</v>
      </c>
      <c r="C226" s="376"/>
      <c r="D226" s="376"/>
      <c r="E226" s="376"/>
      <c r="F226" s="376"/>
      <c r="G226" s="376"/>
      <c r="H226" s="376"/>
      <c r="I226" s="376"/>
      <c r="J226" s="376"/>
      <c r="K226" s="376"/>
      <c r="L226" s="376"/>
      <c r="M226" s="376"/>
      <c r="N226" s="376"/>
      <c r="O226" s="376"/>
      <c r="P226" s="377"/>
      <c r="Q226" s="16"/>
      <c r="R226" s="17"/>
      <c r="S226" s="18"/>
      <c r="T226" s="92"/>
      <c r="U226" s="64"/>
    </row>
    <row r="227" spans="1:21" ht="15" thickBot="1" x14ac:dyDescent="0.35">
      <c r="A227" s="62" t="s">
        <v>218</v>
      </c>
      <c r="B227" s="375" t="s">
        <v>219</v>
      </c>
      <c r="C227" s="376"/>
      <c r="D227" s="376"/>
      <c r="E227" s="376"/>
      <c r="F227" s="376"/>
      <c r="G227" s="376"/>
      <c r="H227" s="376"/>
      <c r="I227" s="376"/>
      <c r="J227" s="376"/>
      <c r="K227" s="376"/>
      <c r="L227" s="376"/>
      <c r="M227" s="376"/>
      <c r="N227" s="376"/>
      <c r="O227" s="376"/>
      <c r="P227" s="377"/>
      <c r="Q227" s="16"/>
      <c r="R227" s="17"/>
      <c r="S227" s="18"/>
      <c r="T227" s="92"/>
      <c r="U227" s="64"/>
    </row>
    <row r="228" spans="1:21" x14ac:dyDescent="0.3">
      <c r="A228" s="321" t="s">
        <v>66</v>
      </c>
      <c r="B228" s="381"/>
      <c r="C228" s="381"/>
      <c r="D228" s="381"/>
      <c r="E228" s="381"/>
      <c r="F228" s="381"/>
      <c r="G228" s="381"/>
      <c r="H228" s="381"/>
      <c r="I228" s="381"/>
      <c r="J228" s="381"/>
      <c r="K228" s="381"/>
      <c r="L228" s="381"/>
      <c r="M228" s="381"/>
      <c r="N228" s="381"/>
      <c r="O228" s="381"/>
      <c r="P228" s="381"/>
      <c r="Q228" s="381"/>
      <c r="R228" s="381"/>
      <c r="S228" s="381"/>
      <c r="T228" s="381"/>
      <c r="U228" s="382"/>
    </row>
    <row r="229" spans="1:21" x14ac:dyDescent="0.3">
      <c r="A229" s="383"/>
      <c r="B229" s="384"/>
      <c r="C229" s="384"/>
      <c r="D229" s="384"/>
      <c r="E229" s="384"/>
      <c r="F229" s="384"/>
      <c r="G229" s="384"/>
      <c r="H229" s="384"/>
      <c r="I229" s="384"/>
      <c r="J229" s="384"/>
      <c r="K229" s="384"/>
      <c r="L229" s="384"/>
      <c r="M229" s="384"/>
      <c r="N229" s="384"/>
      <c r="O229" s="384"/>
      <c r="P229" s="384"/>
      <c r="Q229" s="384"/>
      <c r="R229" s="384"/>
      <c r="S229" s="384"/>
      <c r="T229" s="384"/>
      <c r="U229" s="385"/>
    </row>
    <row r="230" spans="1:21" x14ac:dyDescent="0.3">
      <c r="A230" s="386"/>
      <c r="B230" s="435"/>
      <c r="C230" s="435"/>
      <c r="D230" s="435"/>
      <c r="E230" s="435"/>
      <c r="F230" s="435"/>
      <c r="G230" s="435"/>
      <c r="H230" s="435"/>
      <c r="I230" s="435"/>
      <c r="J230" s="435"/>
      <c r="K230" s="435"/>
      <c r="L230" s="435"/>
      <c r="M230" s="435"/>
      <c r="N230" s="435"/>
      <c r="O230" s="435"/>
      <c r="P230" s="435"/>
      <c r="Q230" s="435"/>
      <c r="R230" s="435"/>
      <c r="S230" s="435"/>
      <c r="T230" s="435"/>
      <c r="U230" s="385"/>
    </row>
    <row r="231" spans="1:21" ht="15" thickBot="1" x14ac:dyDescent="0.35">
      <c r="A231" s="388"/>
      <c r="B231" s="389"/>
      <c r="C231" s="389"/>
      <c r="D231" s="389"/>
      <c r="E231" s="389"/>
      <c r="F231" s="389"/>
      <c r="G231" s="389"/>
      <c r="H231" s="389"/>
      <c r="I231" s="389"/>
      <c r="J231" s="389"/>
      <c r="K231" s="389"/>
      <c r="L231" s="389"/>
      <c r="M231" s="389"/>
      <c r="N231" s="389"/>
      <c r="O231" s="389"/>
      <c r="P231" s="389"/>
      <c r="Q231" s="389"/>
      <c r="R231" s="389"/>
      <c r="S231" s="389"/>
      <c r="T231" s="389"/>
      <c r="U231" s="390"/>
    </row>
    <row r="232" spans="1:21" ht="6" customHeight="1" thickTop="1" thickBot="1" x14ac:dyDescent="0.35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spans="1:21" ht="15.6" thickTop="1" thickBot="1" x14ac:dyDescent="0.35">
      <c r="A233" s="71" t="s">
        <v>220</v>
      </c>
      <c r="B233" s="445" t="s">
        <v>221</v>
      </c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58"/>
      <c r="O233" s="358"/>
      <c r="P233" s="397"/>
      <c r="Q233" s="27">
        <v>1</v>
      </c>
      <c r="R233" s="28">
        <v>2</v>
      </c>
      <c r="S233" s="29">
        <v>3</v>
      </c>
      <c r="T233" s="28">
        <v>4</v>
      </c>
      <c r="U233" s="72">
        <v>5</v>
      </c>
    </row>
    <row r="234" spans="1:21" x14ac:dyDescent="0.3">
      <c r="A234" s="57" t="s">
        <v>222</v>
      </c>
      <c r="B234" s="398" t="s">
        <v>223</v>
      </c>
      <c r="C234" s="399"/>
      <c r="D234" s="399"/>
      <c r="E234" s="399"/>
      <c r="F234" s="399"/>
      <c r="G234" s="399"/>
      <c r="H234" s="399"/>
      <c r="I234" s="399"/>
      <c r="J234" s="399"/>
      <c r="K234" s="399"/>
      <c r="L234" s="399"/>
      <c r="M234" s="399"/>
      <c r="N234" s="399"/>
      <c r="O234" s="399"/>
      <c r="P234" s="400"/>
      <c r="Q234" s="58"/>
      <c r="R234" s="89"/>
      <c r="S234" s="83"/>
      <c r="T234" s="89"/>
      <c r="U234" s="61"/>
    </row>
    <row r="235" spans="1:21" x14ac:dyDescent="0.3">
      <c r="A235" s="62" t="s">
        <v>224</v>
      </c>
      <c r="B235" s="375" t="s">
        <v>225</v>
      </c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7"/>
      <c r="Q235" s="16"/>
      <c r="R235" s="92"/>
      <c r="S235" s="18"/>
      <c r="T235" s="101"/>
      <c r="U235" s="64"/>
    </row>
    <row r="236" spans="1:21" ht="15" thickBot="1" x14ac:dyDescent="0.35">
      <c r="A236" s="65" t="s">
        <v>226</v>
      </c>
      <c r="B236" s="473" t="s">
        <v>227</v>
      </c>
      <c r="C236" s="373"/>
      <c r="D236" s="373"/>
      <c r="E236" s="373"/>
      <c r="F236" s="373"/>
      <c r="G236" s="373"/>
      <c r="H236" s="373"/>
      <c r="I236" s="373"/>
      <c r="J236" s="373"/>
      <c r="K236" s="373"/>
      <c r="L236" s="373"/>
      <c r="M236" s="373"/>
      <c r="N236" s="373"/>
      <c r="O236" s="373"/>
      <c r="P236" s="374"/>
      <c r="Q236" s="66"/>
      <c r="R236" s="107"/>
      <c r="S236" s="94"/>
      <c r="T236" s="135"/>
      <c r="U236" s="69"/>
    </row>
    <row r="237" spans="1:21" x14ac:dyDescent="0.3">
      <c r="A237" s="321" t="s">
        <v>66</v>
      </c>
      <c r="B237" s="381"/>
      <c r="C237" s="381"/>
      <c r="D237" s="381"/>
      <c r="E237" s="381"/>
      <c r="F237" s="381"/>
      <c r="G237" s="381"/>
      <c r="H237" s="381"/>
      <c r="I237" s="381"/>
      <c r="J237" s="381"/>
      <c r="K237" s="381"/>
      <c r="L237" s="381"/>
      <c r="M237" s="381"/>
      <c r="N237" s="381"/>
      <c r="O237" s="381"/>
      <c r="P237" s="381"/>
      <c r="Q237" s="381"/>
      <c r="R237" s="381"/>
      <c r="S237" s="381"/>
      <c r="T237" s="381"/>
      <c r="U237" s="382"/>
    </row>
    <row r="238" spans="1:21" x14ac:dyDescent="0.3">
      <c r="A238" s="383"/>
      <c r="B238" s="384"/>
      <c r="C238" s="384"/>
      <c r="D238" s="384"/>
      <c r="E238" s="384"/>
      <c r="F238" s="384"/>
      <c r="G238" s="384"/>
      <c r="H238" s="384"/>
      <c r="I238" s="384"/>
      <c r="J238" s="384"/>
      <c r="K238" s="384"/>
      <c r="L238" s="384"/>
      <c r="M238" s="384"/>
      <c r="N238" s="384"/>
      <c r="O238" s="384"/>
      <c r="P238" s="384"/>
      <c r="Q238" s="384"/>
      <c r="R238" s="384"/>
      <c r="S238" s="384"/>
      <c r="T238" s="384"/>
      <c r="U238" s="385"/>
    </row>
    <row r="239" spans="1:21" x14ac:dyDescent="0.3">
      <c r="A239" s="386"/>
      <c r="B239" s="435"/>
      <c r="C239" s="435"/>
      <c r="D239" s="435"/>
      <c r="E239" s="435"/>
      <c r="F239" s="435"/>
      <c r="G239" s="435"/>
      <c r="H239" s="435"/>
      <c r="I239" s="435"/>
      <c r="J239" s="435"/>
      <c r="K239" s="435"/>
      <c r="L239" s="435"/>
      <c r="M239" s="435"/>
      <c r="N239" s="435"/>
      <c r="O239" s="435"/>
      <c r="P239" s="435"/>
      <c r="Q239" s="435"/>
      <c r="R239" s="435"/>
      <c r="S239" s="435"/>
      <c r="T239" s="435"/>
      <c r="U239" s="385"/>
    </row>
    <row r="240" spans="1:21" ht="15" thickBot="1" x14ac:dyDescent="0.35">
      <c r="A240" s="388"/>
      <c r="B240" s="389"/>
      <c r="C240" s="389"/>
      <c r="D240" s="389"/>
      <c r="E240" s="389"/>
      <c r="F240" s="389"/>
      <c r="G240" s="389"/>
      <c r="H240" s="389"/>
      <c r="I240" s="389"/>
      <c r="J240" s="389"/>
      <c r="K240" s="389"/>
      <c r="L240" s="389"/>
      <c r="M240" s="389"/>
      <c r="N240" s="389"/>
      <c r="O240" s="389"/>
      <c r="P240" s="389"/>
      <c r="Q240" s="389"/>
      <c r="R240" s="389"/>
      <c r="S240" s="389"/>
      <c r="T240" s="389"/>
      <c r="U240" s="390"/>
    </row>
    <row r="241" spans="1:21" ht="6.75" customHeight="1" thickTop="1" thickBot="1" x14ac:dyDescent="0.35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spans="1:21" ht="15.6" thickTop="1" thickBot="1" x14ac:dyDescent="0.35">
      <c r="A242" s="52" t="s">
        <v>228</v>
      </c>
      <c r="B242" s="445" t="s">
        <v>229</v>
      </c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97"/>
      <c r="Q242" s="27">
        <v>1</v>
      </c>
      <c r="R242" s="28">
        <v>2</v>
      </c>
      <c r="S242" s="29">
        <v>3</v>
      </c>
      <c r="T242" s="28">
        <v>4</v>
      </c>
      <c r="U242" s="72">
        <v>5</v>
      </c>
    </row>
    <row r="243" spans="1:21" ht="15" thickBot="1" x14ac:dyDescent="0.35">
      <c r="A243" s="62" t="s">
        <v>230</v>
      </c>
      <c r="B243" s="488" t="s">
        <v>231</v>
      </c>
      <c r="C243" s="489"/>
      <c r="D243" s="489"/>
      <c r="E243" s="489"/>
      <c r="F243" s="489"/>
      <c r="G243" s="489"/>
      <c r="H243" s="489"/>
      <c r="I243" s="489"/>
      <c r="J243" s="489"/>
      <c r="K243" s="489"/>
      <c r="L243" s="489"/>
      <c r="M243" s="489"/>
      <c r="N243" s="489"/>
      <c r="O243" s="489"/>
      <c r="P243" s="490"/>
      <c r="Q243" s="16"/>
      <c r="R243" s="92"/>
      <c r="S243" s="18"/>
      <c r="T243" s="63"/>
      <c r="U243" s="136"/>
    </row>
    <row r="244" spans="1:21" x14ac:dyDescent="0.3">
      <c r="A244" s="321" t="s">
        <v>66</v>
      </c>
      <c r="B244" s="381"/>
      <c r="C244" s="381"/>
      <c r="D244" s="381"/>
      <c r="E244" s="381"/>
      <c r="F244" s="381"/>
      <c r="G244" s="381"/>
      <c r="H244" s="381"/>
      <c r="I244" s="381"/>
      <c r="J244" s="381"/>
      <c r="K244" s="381"/>
      <c r="L244" s="381"/>
      <c r="M244" s="381"/>
      <c r="N244" s="381"/>
      <c r="O244" s="381"/>
      <c r="P244" s="381"/>
      <c r="Q244" s="381"/>
      <c r="R244" s="381"/>
      <c r="S244" s="381"/>
      <c r="T244" s="381"/>
      <c r="U244" s="382"/>
    </row>
    <row r="245" spans="1:21" x14ac:dyDescent="0.3">
      <c r="A245" s="383"/>
      <c r="B245" s="384"/>
      <c r="C245" s="384"/>
      <c r="D245" s="384"/>
      <c r="E245" s="384"/>
      <c r="F245" s="384"/>
      <c r="G245" s="384"/>
      <c r="H245" s="384"/>
      <c r="I245" s="384"/>
      <c r="J245" s="384"/>
      <c r="K245" s="384"/>
      <c r="L245" s="384"/>
      <c r="M245" s="384"/>
      <c r="N245" s="384"/>
      <c r="O245" s="384"/>
      <c r="P245" s="384"/>
      <c r="Q245" s="384"/>
      <c r="R245" s="384"/>
      <c r="S245" s="384"/>
      <c r="T245" s="384"/>
      <c r="U245" s="385"/>
    </row>
    <row r="246" spans="1:21" x14ac:dyDescent="0.3">
      <c r="A246" s="386"/>
      <c r="B246" s="435"/>
      <c r="C246" s="435"/>
      <c r="D246" s="435"/>
      <c r="E246" s="435"/>
      <c r="F246" s="435"/>
      <c r="G246" s="435"/>
      <c r="H246" s="435"/>
      <c r="I246" s="435"/>
      <c r="J246" s="435"/>
      <c r="K246" s="435"/>
      <c r="L246" s="435"/>
      <c r="M246" s="435"/>
      <c r="N246" s="435"/>
      <c r="O246" s="435"/>
      <c r="P246" s="435"/>
      <c r="Q246" s="435"/>
      <c r="R246" s="435"/>
      <c r="S246" s="435"/>
      <c r="T246" s="435"/>
      <c r="U246" s="385"/>
    </row>
    <row r="247" spans="1:21" ht="15" thickBot="1" x14ac:dyDescent="0.35">
      <c r="A247" s="388"/>
      <c r="B247" s="389"/>
      <c r="C247" s="389"/>
      <c r="D247" s="389"/>
      <c r="E247" s="389"/>
      <c r="F247" s="389"/>
      <c r="G247" s="389"/>
      <c r="H247" s="389"/>
      <c r="I247" s="389"/>
      <c r="J247" s="389"/>
      <c r="K247" s="389"/>
      <c r="L247" s="389"/>
      <c r="M247" s="389"/>
      <c r="N247" s="389"/>
      <c r="O247" s="389"/>
      <c r="P247" s="389"/>
      <c r="Q247" s="389"/>
      <c r="R247" s="389"/>
      <c r="S247" s="389"/>
      <c r="T247" s="389"/>
      <c r="U247" s="390"/>
    </row>
    <row r="248" spans="1:21" ht="4.5" customHeight="1" thickTop="1" thickBot="1" x14ac:dyDescent="0.35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spans="1:21" ht="15.6" thickTop="1" thickBot="1" x14ac:dyDescent="0.35">
      <c r="A249" s="52" t="s">
        <v>232</v>
      </c>
      <c r="B249" s="445" t="s">
        <v>233</v>
      </c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97"/>
      <c r="Q249" s="27">
        <v>1</v>
      </c>
      <c r="R249" s="28">
        <v>2</v>
      </c>
      <c r="S249" s="29">
        <v>3</v>
      </c>
      <c r="T249" s="28">
        <v>4</v>
      </c>
      <c r="U249" s="56">
        <v>5</v>
      </c>
    </row>
    <row r="250" spans="1:21" x14ac:dyDescent="0.3">
      <c r="A250" s="62" t="s">
        <v>234</v>
      </c>
      <c r="B250" s="487" t="s">
        <v>235</v>
      </c>
      <c r="C250" s="376"/>
      <c r="D250" s="376"/>
      <c r="E250" s="376"/>
      <c r="F250" s="376"/>
      <c r="G250" s="376"/>
      <c r="H250" s="376"/>
      <c r="I250" s="376"/>
      <c r="J250" s="376"/>
      <c r="K250" s="376"/>
      <c r="L250" s="376"/>
      <c r="M250" s="376"/>
      <c r="N250" s="376"/>
      <c r="O250" s="376"/>
      <c r="P250" s="377"/>
      <c r="Q250" s="16"/>
      <c r="R250" s="17"/>
      <c r="S250" s="18"/>
      <c r="T250" s="92"/>
      <c r="U250" s="64"/>
    </row>
    <row r="251" spans="1:21" ht="15" thickBot="1" x14ac:dyDescent="0.35">
      <c r="A251" s="62" t="s">
        <v>236</v>
      </c>
      <c r="B251" s="487" t="s">
        <v>237</v>
      </c>
      <c r="C251" s="376"/>
      <c r="D251" s="376"/>
      <c r="E251" s="376"/>
      <c r="F251" s="376"/>
      <c r="G251" s="376"/>
      <c r="H251" s="376"/>
      <c r="I251" s="376"/>
      <c r="J251" s="376"/>
      <c r="K251" s="376"/>
      <c r="L251" s="376"/>
      <c r="M251" s="376"/>
      <c r="N251" s="376"/>
      <c r="O251" s="376"/>
      <c r="P251" s="377"/>
      <c r="Q251" s="16"/>
      <c r="R251" s="17"/>
      <c r="S251" s="18"/>
      <c r="T251" s="133"/>
      <c r="U251" s="64"/>
    </row>
    <row r="252" spans="1:21" x14ac:dyDescent="0.3">
      <c r="A252" s="321" t="s">
        <v>66</v>
      </c>
      <c r="B252" s="381"/>
      <c r="C252" s="381"/>
      <c r="D252" s="381"/>
      <c r="E252" s="381"/>
      <c r="F252" s="381"/>
      <c r="G252" s="381"/>
      <c r="H252" s="381"/>
      <c r="I252" s="381"/>
      <c r="J252" s="381"/>
      <c r="K252" s="381"/>
      <c r="L252" s="381"/>
      <c r="M252" s="381"/>
      <c r="N252" s="381"/>
      <c r="O252" s="381"/>
      <c r="P252" s="381"/>
      <c r="Q252" s="381"/>
      <c r="R252" s="381"/>
      <c r="S252" s="381"/>
      <c r="T252" s="381"/>
      <c r="U252" s="382"/>
    </row>
    <row r="253" spans="1:21" x14ac:dyDescent="0.3">
      <c r="A253" s="383"/>
      <c r="B253" s="384"/>
      <c r="C253" s="384"/>
      <c r="D253" s="384"/>
      <c r="E253" s="384"/>
      <c r="F253" s="384"/>
      <c r="G253" s="384"/>
      <c r="H253" s="384"/>
      <c r="I253" s="384"/>
      <c r="J253" s="384"/>
      <c r="K253" s="384"/>
      <c r="L253" s="384"/>
      <c r="M253" s="384"/>
      <c r="N253" s="384"/>
      <c r="O253" s="384"/>
      <c r="P253" s="384"/>
      <c r="Q253" s="384"/>
      <c r="R253" s="384"/>
      <c r="S253" s="384"/>
      <c r="T253" s="384"/>
      <c r="U253" s="385"/>
    </row>
    <row r="254" spans="1:21" x14ac:dyDescent="0.3">
      <c r="A254" s="386"/>
      <c r="B254" s="435"/>
      <c r="C254" s="435"/>
      <c r="D254" s="435"/>
      <c r="E254" s="435"/>
      <c r="F254" s="435"/>
      <c r="G254" s="435"/>
      <c r="H254" s="435"/>
      <c r="I254" s="435"/>
      <c r="J254" s="435"/>
      <c r="K254" s="435"/>
      <c r="L254" s="435"/>
      <c r="M254" s="435"/>
      <c r="N254" s="435"/>
      <c r="O254" s="435"/>
      <c r="P254" s="435"/>
      <c r="Q254" s="435"/>
      <c r="R254" s="435"/>
      <c r="S254" s="435"/>
      <c r="T254" s="435"/>
      <c r="U254" s="385"/>
    </row>
    <row r="255" spans="1:21" ht="15" thickBot="1" x14ac:dyDescent="0.35">
      <c r="A255" s="388"/>
      <c r="B255" s="389"/>
      <c r="C255" s="389"/>
      <c r="D255" s="389"/>
      <c r="E255" s="389"/>
      <c r="F255" s="389"/>
      <c r="G255" s="389"/>
      <c r="H255" s="389"/>
      <c r="I255" s="389"/>
      <c r="J255" s="389"/>
      <c r="K255" s="389"/>
      <c r="L255" s="389"/>
      <c r="M255" s="389"/>
      <c r="N255" s="389"/>
      <c r="O255" s="389"/>
      <c r="P255" s="389"/>
      <c r="Q255" s="389"/>
      <c r="R255" s="389"/>
      <c r="S255" s="389"/>
      <c r="T255" s="389"/>
      <c r="U255" s="390"/>
    </row>
    <row r="256" spans="1:21" ht="6" customHeight="1" thickTop="1" thickBot="1" x14ac:dyDescent="0.35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spans="1:21" ht="18.600000000000001" thickTop="1" thickBot="1" x14ac:dyDescent="0.35">
      <c r="A257" s="137" t="s">
        <v>238</v>
      </c>
      <c r="B257" s="391" t="s">
        <v>239</v>
      </c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  <c r="P257" s="358"/>
      <c r="Q257" s="358"/>
      <c r="R257" s="358"/>
      <c r="S257" s="358"/>
      <c r="T257" s="358"/>
      <c r="U257" s="359"/>
    </row>
    <row r="258" spans="1:21" ht="15.6" thickTop="1" thickBot="1" x14ac:dyDescent="0.35">
      <c r="A258" s="71" t="s">
        <v>240</v>
      </c>
      <c r="B258" s="444" t="s">
        <v>241</v>
      </c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  <c r="P258" s="397"/>
      <c r="Q258" s="27">
        <v>1</v>
      </c>
      <c r="R258" s="28">
        <v>2</v>
      </c>
      <c r="S258" s="29">
        <v>3</v>
      </c>
      <c r="T258" s="28">
        <v>4</v>
      </c>
      <c r="U258" s="72">
        <v>5</v>
      </c>
    </row>
    <row r="259" spans="1:21" x14ac:dyDescent="0.3">
      <c r="A259" s="57" t="s">
        <v>242</v>
      </c>
      <c r="B259" s="398" t="s">
        <v>243</v>
      </c>
      <c r="C259" s="453"/>
      <c r="D259" s="453"/>
      <c r="E259" s="453"/>
      <c r="F259" s="453"/>
      <c r="G259" s="453"/>
      <c r="H259" s="453"/>
      <c r="I259" s="453"/>
      <c r="J259" s="453"/>
      <c r="K259" s="453"/>
      <c r="L259" s="453"/>
      <c r="M259" s="453"/>
      <c r="N259" s="453"/>
      <c r="O259" s="453"/>
      <c r="P259" s="400"/>
      <c r="Q259" s="193"/>
      <c r="R259" s="115"/>
      <c r="S259" s="59"/>
      <c r="T259" s="115"/>
      <c r="U259" s="64"/>
    </row>
    <row r="260" spans="1:21" ht="15" thickBot="1" x14ac:dyDescent="0.35">
      <c r="A260" s="62" t="s">
        <v>244</v>
      </c>
      <c r="B260" s="375" t="s">
        <v>138</v>
      </c>
      <c r="C260" s="376"/>
      <c r="D260" s="376"/>
      <c r="E260" s="376"/>
      <c r="F260" s="376"/>
      <c r="G260" s="376"/>
      <c r="H260" s="376"/>
      <c r="I260" s="376"/>
      <c r="J260" s="376"/>
      <c r="K260" s="376"/>
      <c r="L260" s="376"/>
      <c r="M260" s="376"/>
      <c r="N260" s="376"/>
      <c r="O260" s="376"/>
      <c r="P260" s="377"/>
      <c r="Q260" s="127"/>
      <c r="R260" s="92"/>
      <c r="S260" s="18"/>
      <c r="T260" s="92"/>
      <c r="U260" s="64"/>
    </row>
    <row r="261" spans="1:21" x14ac:dyDescent="0.3">
      <c r="A261" s="62" t="s">
        <v>245</v>
      </c>
      <c r="B261" s="375" t="s">
        <v>246</v>
      </c>
      <c r="C261" s="376"/>
      <c r="D261" s="376"/>
      <c r="E261" s="376"/>
      <c r="F261" s="376"/>
      <c r="G261" s="376"/>
      <c r="H261" s="376"/>
      <c r="I261" s="376"/>
      <c r="J261" s="376"/>
      <c r="K261" s="376"/>
      <c r="L261" s="376"/>
      <c r="M261" s="376"/>
      <c r="N261" s="376"/>
      <c r="O261" s="376"/>
      <c r="P261" s="377"/>
      <c r="Q261" s="127"/>
      <c r="R261" s="92"/>
      <c r="S261" s="18"/>
      <c r="T261" s="92"/>
      <c r="U261" s="194"/>
    </row>
    <row r="262" spans="1:21" ht="15" thickBot="1" x14ac:dyDescent="0.35">
      <c r="A262" s="62" t="s">
        <v>247</v>
      </c>
      <c r="B262" s="375" t="s">
        <v>248</v>
      </c>
      <c r="C262" s="376"/>
      <c r="D262" s="376"/>
      <c r="E262" s="376"/>
      <c r="F262" s="376"/>
      <c r="G262" s="376"/>
      <c r="H262" s="376"/>
      <c r="I262" s="376"/>
      <c r="J262" s="376"/>
      <c r="K262" s="376"/>
      <c r="L262" s="376"/>
      <c r="M262" s="376"/>
      <c r="N262" s="376"/>
      <c r="O262" s="376"/>
      <c r="P262" s="377"/>
      <c r="Q262" s="127"/>
      <c r="R262" s="92"/>
      <c r="S262" s="18"/>
      <c r="T262" s="92"/>
      <c r="U262" s="64"/>
    </row>
    <row r="263" spans="1:21" x14ac:dyDescent="0.3">
      <c r="A263" s="321" t="s">
        <v>66</v>
      </c>
      <c r="B263" s="474"/>
      <c r="C263" s="474"/>
      <c r="D263" s="474"/>
      <c r="E263" s="474"/>
      <c r="F263" s="474"/>
      <c r="G263" s="474"/>
      <c r="H263" s="474"/>
      <c r="I263" s="474"/>
      <c r="J263" s="474"/>
      <c r="K263" s="474"/>
      <c r="L263" s="474"/>
      <c r="M263" s="474"/>
      <c r="N263" s="474"/>
      <c r="O263" s="474"/>
      <c r="P263" s="474"/>
      <c r="Q263" s="474"/>
      <c r="R263" s="474"/>
      <c r="S263" s="474"/>
      <c r="T263" s="474"/>
      <c r="U263" s="475"/>
    </row>
    <row r="264" spans="1:21" x14ac:dyDescent="0.3">
      <c r="A264" s="383"/>
      <c r="B264" s="476"/>
      <c r="C264" s="476"/>
      <c r="D264" s="476"/>
      <c r="E264" s="476"/>
      <c r="F264" s="476"/>
      <c r="G264" s="476"/>
      <c r="H264" s="476"/>
      <c r="I264" s="476"/>
      <c r="J264" s="476"/>
      <c r="K264" s="476"/>
      <c r="L264" s="476"/>
      <c r="M264" s="476"/>
      <c r="N264" s="476"/>
      <c r="O264" s="476"/>
      <c r="P264" s="476"/>
      <c r="Q264" s="476"/>
      <c r="R264" s="476"/>
      <c r="S264" s="476"/>
      <c r="T264" s="476"/>
      <c r="U264" s="477"/>
    </row>
    <row r="265" spans="1:21" x14ac:dyDescent="0.3">
      <c r="A265" s="478"/>
      <c r="B265" s="479"/>
      <c r="C265" s="479"/>
      <c r="D265" s="479"/>
      <c r="E265" s="479"/>
      <c r="F265" s="479"/>
      <c r="G265" s="479"/>
      <c r="H265" s="479"/>
      <c r="I265" s="479"/>
      <c r="J265" s="479"/>
      <c r="K265" s="479"/>
      <c r="L265" s="479"/>
      <c r="M265" s="479"/>
      <c r="N265" s="479"/>
      <c r="O265" s="479"/>
      <c r="P265" s="479"/>
      <c r="Q265" s="479"/>
      <c r="R265" s="479"/>
      <c r="S265" s="479"/>
      <c r="T265" s="479"/>
      <c r="U265" s="477"/>
    </row>
    <row r="266" spans="1:21" ht="15" thickBot="1" x14ac:dyDescent="0.35">
      <c r="A266" s="480"/>
      <c r="B266" s="481"/>
      <c r="C266" s="481"/>
      <c r="D266" s="481"/>
      <c r="E266" s="481"/>
      <c r="F266" s="481"/>
      <c r="G266" s="481"/>
      <c r="H266" s="481"/>
      <c r="I266" s="481"/>
      <c r="J266" s="481"/>
      <c r="K266" s="481"/>
      <c r="L266" s="481"/>
      <c r="M266" s="481"/>
      <c r="N266" s="481"/>
      <c r="O266" s="481"/>
      <c r="P266" s="481"/>
      <c r="Q266" s="481"/>
      <c r="R266" s="481"/>
      <c r="S266" s="481"/>
      <c r="T266" s="481"/>
      <c r="U266" s="482"/>
    </row>
    <row r="267" spans="1:21" ht="5.25" customHeight="1" thickTop="1" thickBot="1" x14ac:dyDescent="0.35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spans="1:21" ht="15.6" thickTop="1" thickBot="1" x14ac:dyDescent="0.35">
      <c r="A268" s="71" t="s">
        <v>249</v>
      </c>
      <c r="B268" s="444" t="s">
        <v>250</v>
      </c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97"/>
      <c r="Q268" s="27">
        <v>1</v>
      </c>
      <c r="R268" s="28">
        <v>2</v>
      </c>
      <c r="S268" s="29">
        <v>3</v>
      </c>
      <c r="T268" s="28">
        <v>4</v>
      </c>
      <c r="U268" s="72">
        <v>5</v>
      </c>
    </row>
    <row r="269" spans="1:21" x14ac:dyDescent="0.3">
      <c r="A269" s="73" t="s">
        <v>251</v>
      </c>
      <c r="B269" s="436" t="s">
        <v>252</v>
      </c>
      <c r="C269" s="435"/>
      <c r="D269" s="435"/>
      <c r="E269" s="435"/>
      <c r="F269" s="435"/>
      <c r="G269" s="435"/>
      <c r="H269" s="435"/>
      <c r="I269" s="435"/>
      <c r="J269" s="435"/>
      <c r="K269" s="435"/>
      <c r="L269" s="435"/>
      <c r="M269" s="435"/>
      <c r="N269" s="435"/>
      <c r="O269" s="435"/>
      <c r="P269" s="437"/>
      <c r="Q269" s="125"/>
      <c r="R269" s="99"/>
      <c r="S269" s="76"/>
      <c r="T269" s="99"/>
      <c r="U269" s="126"/>
    </row>
    <row r="270" spans="1:21" ht="15" thickBot="1" x14ac:dyDescent="0.35">
      <c r="A270" s="65" t="s">
        <v>253</v>
      </c>
      <c r="B270" s="378" t="s">
        <v>254</v>
      </c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80"/>
      <c r="Q270" s="138"/>
      <c r="R270" s="120"/>
      <c r="S270" s="68"/>
      <c r="T270" s="120"/>
      <c r="U270" s="85"/>
    </row>
    <row r="271" spans="1:21" x14ac:dyDescent="0.3">
      <c r="A271" s="321" t="s">
        <v>66</v>
      </c>
      <c r="B271" s="474"/>
      <c r="C271" s="474"/>
      <c r="D271" s="474"/>
      <c r="E271" s="474"/>
      <c r="F271" s="474"/>
      <c r="G271" s="474"/>
      <c r="H271" s="474"/>
      <c r="I271" s="474"/>
      <c r="J271" s="474"/>
      <c r="K271" s="474"/>
      <c r="L271" s="474"/>
      <c r="M271" s="474"/>
      <c r="N271" s="474"/>
      <c r="O271" s="474"/>
      <c r="P271" s="474"/>
      <c r="Q271" s="474"/>
      <c r="R271" s="474"/>
      <c r="S271" s="474"/>
      <c r="T271" s="474"/>
      <c r="U271" s="475"/>
    </row>
    <row r="272" spans="1:21" x14ac:dyDescent="0.3">
      <c r="A272" s="383"/>
      <c r="B272" s="476"/>
      <c r="C272" s="476"/>
      <c r="D272" s="476"/>
      <c r="E272" s="476"/>
      <c r="F272" s="476"/>
      <c r="G272" s="476"/>
      <c r="H272" s="476"/>
      <c r="I272" s="476"/>
      <c r="J272" s="476"/>
      <c r="K272" s="476"/>
      <c r="L272" s="476"/>
      <c r="M272" s="476"/>
      <c r="N272" s="476"/>
      <c r="O272" s="476"/>
      <c r="P272" s="476"/>
      <c r="Q272" s="476"/>
      <c r="R272" s="476"/>
      <c r="S272" s="476"/>
      <c r="T272" s="476"/>
      <c r="U272" s="477"/>
    </row>
    <row r="273" spans="1:21" x14ac:dyDescent="0.3">
      <c r="A273" s="478"/>
      <c r="B273" s="479"/>
      <c r="C273" s="479"/>
      <c r="D273" s="479"/>
      <c r="E273" s="479"/>
      <c r="F273" s="479"/>
      <c r="G273" s="479"/>
      <c r="H273" s="479"/>
      <c r="I273" s="479"/>
      <c r="J273" s="479"/>
      <c r="K273" s="479"/>
      <c r="L273" s="479"/>
      <c r="M273" s="479"/>
      <c r="N273" s="479"/>
      <c r="O273" s="479"/>
      <c r="P273" s="479"/>
      <c r="Q273" s="479"/>
      <c r="R273" s="479"/>
      <c r="S273" s="479"/>
      <c r="T273" s="479"/>
      <c r="U273" s="477"/>
    </row>
    <row r="274" spans="1:21" ht="15" thickBot="1" x14ac:dyDescent="0.35">
      <c r="A274" s="480"/>
      <c r="B274" s="481"/>
      <c r="C274" s="481"/>
      <c r="D274" s="481"/>
      <c r="E274" s="481"/>
      <c r="F274" s="481"/>
      <c r="G274" s="481"/>
      <c r="H274" s="481"/>
      <c r="I274" s="481"/>
      <c r="J274" s="481"/>
      <c r="K274" s="481"/>
      <c r="L274" s="481"/>
      <c r="M274" s="481"/>
      <c r="N274" s="481"/>
      <c r="O274" s="481"/>
      <c r="P274" s="481"/>
      <c r="Q274" s="481"/>
      <c r="R274" s="481"/>
      <c r="S274" s="481"/>
      <c r="T274" s="481"/>
      <c r="U274" s="482"/>
    </row>
    <row r="275" spans="1:21" ht="6.75" customHeight="1" thickTop="1" thickBot="1" x14ac:dyDescent="0.35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spans="1:21" ht="15.6" thickTop="1" thickBot="1" x14ac:dyDescent="0.35">
      <c r="A276" s="139" t="s">
        <v>255</v>
      </c>
      <c r="B276" s="483" t="s">
        <v>256</v>
      </c>
      <c r="C276" s="484"/>
      <c r="D276" s="48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5"/>
      <c r="Q276" s="27">
        <v>1</v>
      </c>
      <c r="R276" s="28">
        <v>2</v>
      </c>
      <c r="S276" s="29">
        <v>3</v>
      </c>
      <c r="T276" s="28">
        <v>4</v>
      </c>
      <c r="U276" s="72">
        <v>5</v>
      </c>
    </row>
    <row r="277" spans="1:21" ht="30" customHeight="1" thickBot="1" x14ac:dyDescent="0.35">
      <c r="A277" s="140" t="s">
        <v>257</v>
      </c>
      <c r="B277" s="486" t="s">
        <v>258</v>
      </c>
      <c r="C277" s="373"/>
      <c r="D277" s="373"/>
      <c r="E277" s="373"/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4"/>
      <c r="Q277" s="141"/>
      <c r="R277" s="142"/>
      <c r="S277" s="143"/>
      <c r="T277" s="142"/>
      <c r="U277" s="144"/>
    </row>
    <row r="278" spans="1:21" x14ac:dyDescent="0.3">
      <c r="A278" s="321" t="s">
        <v>66</v>
      </c>
      <c r="B278" s="474"/>
      <c r="C278" s="474"/>
      <c r="D278" s="474"/>
      <c r="E278" s="474"/>
      <c r="F278" s="474"/>
      <c r="G278" s="474"/>
      <c r="H278" s="474"/>
      <c r="I278" s="474"/>
      <c r="J278" s="474"/>
      <c r="K278" s="474"/>
      <c r="L278" s="474"/>
      <c r="M278" s="474"/>
      <c r="N278" s="474"/>
      <c r="O278" s="474"/>
      <c r="P278" s="474"/>
      <c r="Q278" s="474"/>
      <c r="R278" s="474"/>
      <c r="S278" s="474"/>
      <c r="T278" s="474"/>
      <c r="U278" s="475"/>
    </row>
    <row r="279" spans="1:21" x14ac:dyDescent="0.3">
      <c r="A279" s="383"/>
      <c r="B279" s="476"/>
      <c r="C279" s="476"/>
      <c r="D279" s="476"/>
      <c r="E279" s="476"/>
      <c r="F279" s="476"/>
      <c r="G279" s="476"/>
      <c r="H279" s="476"/>
      <c r="I279" s="476"/>
      <c r="J279" s="476"/>
      <c r="K279" s="476"/>
      <c r="L279" s="476"/>
      <c r="M279" s="476"/>
      <c r="N279" s="476"/>
      <c r="O279" s="476"/>
      <c r="P279" s="476"/>
      <c r="Q279" s="476"/>
      <c r="R279" s="476"/>
      <c r="S279" s="476"/>
      <c r="T279" s="476"/>
      <c r="U279" s="477"/>
    </row>
    <row r="280" spans="1:21" x14ac:dyDescent="0.3">
      <c r="A280" s="478"/>
      <c r="B280" s="479"/>
      <c r="C280" s="479"/>
      <c r="D280" s="479"/>
      <c r="E280" s="479"/>
      <c r="F280" s="479"/>
      <c r="G280" s="479"/>
      <c r="H280" s="479"/>
      <c r="I280" s="479"/>
      <c r="J280" s="479"/>
      <c r="K280" s="479"/>
      <c r="L280" s="479"/>
      <c r="M280" s="479"/>
      <c r="N280" s="479"/>
      <c r="O280" s="479"/>
      <c r="P280" s="479"/>
      <c r="Q280" s="479"/>
      <c r="R280" s="479"/>
      <c r="S280" s="479"/>
      <c r="T280" s="479"/>
      <c r="U280" s="477"/>
    </row>
    <row r="281" spans="1:21" ht="15" thickBot="1" x14ac:dyDescent="0.35">
      <c r="A281" s="480"/>
      <c r="B281" s="481"/>
      <c r="C281" s="481"/>
      <c r="D281" s="481"/>
      <c r="E281" s="481"/>
      <c r="F281" s="481"/>
      <c r="G281" s="481"/>
      <c r="H281" s="481"/>
      <c r="I281" s="481"/>
      <c r="J281" s="481"/>
      <c r="K281" s="481"/>
      <c r="L281" s="481"/>
      <c r="M281" s="481"/>
      <c r="N281" s="481"/>
      <c r="O281" s="481"/>
      <c r="P281" s="481"/>
      <c r="Q281" s="481"/>
      <c r="R281" s="481"/>
      <c r="S281" s="481"/>
      <c r="T281" s="481"/>
      <c r="U281" s="482"/>
    </row>
    <row r="282" spans="1:21" ht="6.75" customHeight="1" thickTop="1" thickBot="1" x14ac:dyDescent="0.35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spans="1:21" ht="15.6" thickTop="1" thickBot="1" x14ac:dyDescent="0.35">
      <c r="A283" s="71" t="s">
        <v>259</v>
      </c>
      <c r="B283" s="445" t="s">
        <v>260</v>
      </c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58"/>
      <c r="O283" s="358"/>
      <c r="P283" s="397"/>
      <c r="Q283" s="27">
        <v>1</v>
      </c>
      <c r="R283" s="28">
        <v>2</v>
      </c>
      <c r="S283" s="29">
        <v>3</v>
      </c>
      <c r="T283" s="28">
        <v>4</v>
      </c>
      <c r="U283" s="72">
        <v>5</v>
      </c>
    </row>
    <row r="284" spans="1:21" x14ac:dyDescent="0.3">
      <c r="A284" s="73" t="s">
        <v>261</v>
      </c>
      <c r="B284" s="436" t="s">
        <v>262</v>
      </c>
      <c r="C284" s="435"/>
      <c r="D284" s="435"/>
      <c r="E284" s="435"/>
      <c r="F284" s="435"/>
      <c r="G284" s="435"/>
      <c r="H284" s="435"/>
      <c r="I284" s="435"/>
      <c r="J284" s="435"/>
      <c r="K284" s="435"/>
      <c r="L284" s="435"/>
      <c r="M284" s="435"/>
      <c r="N284" s="435"/>
      <c r="O284" s="435"/>
      <c r="P284" s="437"/>
      <c r="Q284" s="74"/>
      <c r="R284" s="75"/>
      <c r="S284" s="76"/>
      <c r="T284" s="145"/>
      <c r="U284" s="100"/>
    </row>
    <row r="285" spans="1:21" ht="24.75" customHeight="1" x14ac:dyDescent="0.3">
      <c r="A285" s="62" t="s">
        <v>263</v>
      </c>
      <c r="B285" s="375" t="s">
        <v>264</v>
      </c>
      <c r="C285" s="376"/>
      <c r="D285" s="376"/>
      <c r="E285" s="376"/>
      <c r="F285" s="376"/>
      <c r="G285" s="376"/>
      <c r="H285" s="376"/>
      <c r="I285" s="376"/>
      <c r="J285" s="376"/>
      <c r="K285" s="376"/>
      <c r="L285" s="376"/>
      <c r="M285" s="376"/>
      <c r="N285" s="376"/>
      <c r="O285" s="376"/>
      <c r="P285" s="377"/>
      <c r="Q285" s="16"/>
      <c r="R285" s="17"/>
      <c r="S285" s="18"/>
      <c r="T285" s="63"/>
      <c r="U285" s="64"/>
    </row>
    <row r="286" spans="1:21" x14ac:dyDescent="0.3">
      <c r="A286" s="62" t="s">
        <v>265</v>
      </c>
      <c r="B286" s="375" t="s">
        <v>266</v>
      </c>
      <c r="C286" s="376"/>
      <c r="D286" s="376"/>
      <c r="E286" s="376"/>
      <c r="F286" s="376"/>
      <c r="G286" s="376"/>
      <c r="H286" s="376"/>
      <c r="I286" s="376"/>
      <c r="J286" s="376"/>
      <c r="K286" s="376"/>
      <c r="L286" s="376"/>
      <c r="M286" s="376"/>
      <c r="N286" s="376"/>
      <c r="O286" s="376"/>
      <c r="P286" s="377"/>
      <c r="Q286" s="16"/>
      <c r="R286" s="92"/>
      <c r="S286" s="18"/>
      <c r="T286" s="63"/>
      <c r="U286" s="64"/>
    </row>
    <row r="287" spans="1:21" ht="27" customHeight="1" x14ac:dyDescent="0.3">
      <c r="A287" s="62" t="s">
        <v>267</v>
      </c>
      <c r="B287" s="375" t="s">
        <v>268</v>
      </c>
      <c r="C287" s="376"/>
      <c r="D287" s="376"/>
      <c r="E287" s="376"/>
      <c r="F287" s="376"/>
      <c r="G287" s="376"/>
      <c r="H287" s="376"/>
      <c r="I287" s="376"/>
      <c r="J287" s="376"/>
      <c r="K287" s="376"/>
      <c r="L287" s="376"/>
      <c r="M287" s="376"/>
      <c r="N287" s="376"/>
      <c r="O287" s="376"/>
      <c r="P287" s="377"/>
      <c r="Q287" s="16"/>
      <c r="R287" s="63"/>
      <c r="S287" s="18"/>
      <c r="T287" s="63"/>
      <c r="U287" s="64"/>
    </row>
    <row r="288" spans="1:21" ht="15" thickBot="1" x14ac:dyDescent="0.35">
      <c r="A288" s="65" t="s">
        <v>269</v>
      </c>
      <c r="B288" s="473" t="s">
        <v>270</v>
      </c>
      <c r="C288" s="373"/>
      <c r="D288" s="373"/>
      <c r="E288" s="373"/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74"/>
      <c r="Q288" s="66"/>
      <c r="R288" s="93"/>
      <c r="S288" s="94"/>
      <c r="T288" s="146"/>
      <c r="U288" s="69"/>
    </row>
    <row r="289" spans="1:21" x14ac:dyDescent="0.3">
      <c r="A289" s="321" t="s">
        <v>66</v>
      </c>
      <c r="B289" s="381"/>
      <c r="C289" s="381"/>
      <c r="D289" s="381"/>
      <c r="E289" s="381"/>
      <c r="F289" s="381"/>
      <c r="G289" s="381"/>
      <c r="H289" s="381"/>
      <c r="I289" s="381"/>
      <c r="J289" s="381"/>
      <c r="K289" s="381"/>
      <c r="L289" s="381"/>
      <c r="M289" s="381"/>
      <c r="N289" s="381"/>
      <c r="O289" s="381"/>
      <c r="P289" s="381"/>
      <c r="Q289" s="381"/>
      <c r="R289" s="381"/>
      <c r="S289" s="381"/>
      <c r="T289" s="381"/>
      <c r="U289" s="382"/>
    </row>
    <row r="290" spans="1:21" x14ac:dyDescent="0.3">
      <c r="A290" s="383"/>
      <c r="B290" s="384"/>
      <c r="C290" s="384"/>
      <c r="D290" s="384"/>
      <c r="E290" s="384"/>
      <c r="F290" s="384"/>
      <c r="G290" s="384"/>
      <c r="H290" s="384"/>
      <c r="I290" s="384"/>
      <c r="J290" s="384"/>
      <c r="K290" s="384"/>
      <c r="L290" s="384"/>
      <c r="M290" s="384"/>
      <c r="N290" s="384"/>
      <c r="O290" s="384"/>
      <c r="P290" s="384"/>
      <c r="Q290" s="384"/>
      <c r="R290" s="384"/>
      <c r="S290" s="384"/>
      <c r="T290" s="384"/>
      <c r="U290" s="385"/>
    </row>
    <row r="291" spans="1:21" x14ac:dyDescent="0.3">
      <c r="A291" s="386"/>
      <c r="B291" s="435"/>
      <c r="C291" s="435"/>
      <c r="D291" s="435"/>
      <c r="E291" s="435"/>
      <c r="F291" s="435"/>
      <c r="G291" s="435"/>
      <c r="H291" s="435"/>
      <c r="I291" s="435"/>
      <c r="J291" s="435"/>
      <c r="K291" s="435"/>
      <c r="L291" s="435"/>
      <c r="M291" s="435"/>
      <c r="N291" s="435"/>
      <c r="O291" s="435"/>
      <c r="P291" s="435"/>
      <c r="Q291" s="435"/>
      <c r="R291" s="435"/>
      <c r="S291" s="435"/>
      <c r="T291" s="435"/>
      <c r="U291" s="385"/>
    </row>
    <row r="292" spans="1:21" ht="15" thickBot="1" x14ac:dyDescent="0.35">
      <c r="A292" s="388"/>
      <c r="B292" s="389"/>
      <c r="C292" s="389"/>
      <c r="D292" s="389"/>
      <c r="E292" s="389"/>
      <c r="F292" s="389"/>
      <c r="G292" s="389"/>
      <c r="H292" s="389"/>
      <c r="I292" s="389"/>
      <c r="J292" s="389"/>
      <c r="K292" s="389"/>
      <c r="L292" s="389"/>
      <c r="M292" s="389"/>
      <c r="N292" s="389"/>
      <c r="O292" s="389"/>
      <c r="P292" s="389"/>
      <c r="Q292" s="389"/>
      <c r="R292" s="389"/>
      <c r="S292" s="389"/>
      <c r="T292" s="389"/>
      <c r="U292" s="390"/>
    </row>
    <row r="293" spans="1:21" ht="6" customHeight="1" thickTop="1" thickBot="1" x14ac:dyDescent="0.35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spans="1:21" ht="15.6" thickTop="1" thickBot="1" x14ac:dyDescent="0.35">
      <c r="A294" s="71">
        <v>8</v>
      </c>
      <c r="B294" s="445" t="s">
        <v>271</v>
      </c>
      <c r="C294" s="358"/>
      <c r="D294" s="358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97"/>
      <c r="Q294" s="27">
        <v>1</v>
      </c>
      <c r="R294" s="28">
        <v>2</v>
      </c>
      <c r="S294" s="29">
        <v>3</v>
      </c>
      <c r="T294" s="28">
        <v>4</v>
      </c>
      <c r="U294" s="72">
        <v>5</v>
      </c>
    </row>
    <row r="295" spans="1:21" x14ac:dyDescent="0.3">
      <c r="A295" s="73" t="s">
        <v>272</v>
      </c>
      <c r="B295" s="436" t="s">
        <v>273</v>
      </c>
      <c r="C295" s="435"/>
      <c r="D295" s="435"/>
      <c r="E295" s="435"/>
      <c r="F295" s="435"/>
      <c r="G295" s="435"/>
      <c r="H295" s="435"/>
      <c r="I295" s="435"/>
      <c r="J295" s="435"/>
      <c r="K295" s="435"/>
      <c r="L295" s="435"/>
      <c r="M295" s="435"/>
      <c r="N295" s="435"/>
      <c r="O295" s="435"/>
      <c r="P295" s="437"/>
      <c r="Q295" s="74"/>
      <c r="R295" s="75"/>
      <c r="S295" s="76"/>
      <c r="T295" s="145"/>
      <c r="U295" s="100"/>
    </row>
    <row r="296" spans="1:21" ht="16.5" customHeight="1" x14ac:dyDescent="0.3">
      <c r="A296" s="62" t="s">
        <v>274</v>
      </c>
      <c r="B296" s="375" t="s">
        <v>275</v>
      </c>
      <c r="C296" s="376"/>
      <c r="D296" s="376"/>
      <c r="E296" s="376"/>
      <c r="F296" s="376"/>
      <c r="G296" s="376"/>
      <c r="H296" s="376"/>
      <c r="I296" s="376"/>
      <c r="J296" s="376"/>
      <c r="K296" s="376"/>
      <c r="L296" s="376"/>
      <c r="M296" s="376"/>
      <c r="N296" s="376"/>
      <c r="O296" s="376"/>
      <c r="P296" s="377"/>
      <c r="Q296" s="16"/>
      <c r="R296" s="17"/>
      <c r="S296" s="18"/>
      <c r="T296" s="63"/>
      <c r="U296" s="64"/>
    </row>
    <row r="297" spans="1:21" x14ac:dyDescent="0.3">
      <c r="A297" s="62" t="s">
        <v>276</v>
      </c>
      <c r="B297" s="375" t="s">
        <v>277</v>
      </c>
      <c r="C297" s="376"/>
      <c r="D297" s="376"/>
      <c r="E297" s="376"/>
      <c r="F297" s="376"/>
      <c r="G297" s="376"/>
      <c r="H297" s="376"/>
      <c r="I297" s="376"/>
      <c r="J297" s="376"/>
      <c r="K297" s="376"/>
      <c r="L297" s="376"/>
      <c r="M297" s="376"/>
      <c r="N297" s="376"/>
      <c r="O297" s="376"/>
      <c r="P297" s="377"/>
      <c r="Q297" s="16"/>
      <c r="R297" s="92"/>
      <c r="S297" s="18"/>
      <c r="T297" s="63"/>
      <c r="U297" s="64"/>
    </row>
    <row r="298" spans="1:21" ht="15" customHeight="1" x14ac:dyDescent="0.3">
      <c r="A298" s="62" t="s">
        <v>278</v>
      </c>
      <c r="B298" s="375" t="s">
        <v>279</v>
      </c>
      <c r="C298" s="376"/>
      <c r="D298" s="376"/>
      <c r="E298" s="376"/>
      <c r="F298" s="376"/>
      <c r="G298" s="376"/>
      <c r="H298" s="376"/>
      <c r="I298" s="376"/>
      <c r="J298" s="376"/>
      <c r="K298" s="376"/>
      <c r="L298" s="376"/>
      <c r="M298" s="376"/>
      <c r="N298" s="376"/>
      <c r="O298" s="376"/>
      <c r="P298" s="377"/>
      <c r="Q298" s="16"/>
      <c r="R298" s="63"/>
      <c r="S298" s="18"/>
      <c r="T298" s="63"/>
      <c r="U298" s="64"/>
    </row>
    <row r="299" spans="1:21" ht="15" customHeight="1" thickBot="1" x14ac:dyDescent="0.35">
      <c r="A299" s="65" t="s">
        <v>280</v>
      </c>
      <c r="B299" s="473" t="s">
        <v>281</v>
      </c>
      <c r="C299" s="373"/>
      <c r="D299" s="373"/>
      <c r="E299" s="373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4"/>
      <c r="Q299" s="66"/>
      <c r="R299" s="93"/>
      <c r="S299" s="94"/>
      <c r="T299" s="146"/>
      <c r="U299" s="69"/>
    </row>
    <row r="300" spans="1:21" ht="15" customHeight="1" x14ac:dyDescent="0.3">
      <c r="A300" s="321" t="s">
        <v>66</v>
      </c>
      <c r="B300" s="381"/>
      <c r="C300" s="381"/>
      <c r="D300" s="381"/>
      <c r="E300" s="381"/>
      <c r="F300" s="381"/>
      <c r="G300" s="381"/>
      <c r="H300" s="381"/>
      <c r="I300" s="381"/>
      <c r="J300" s="381"/>
      <c r="K300" s="381"/>
      <c r="L300" s="381"/>
      <c r="M300" s="381"/>
      <c r="N300" s="381"/>
      <c r="O300" s="381"/>
      <c r="P300" s="381"/>
      <c r="Q300" s="381"/>
      <c r="R300" s="381"/>
      <c r="S300" s="381"/>
      <c r="T300" s="381"/>
      <c r="U300" s="382"/>
    </row>
    <row r="301" spans="1:21" ht="15" customHeight="1" x14ac:dyDescent="0.3">
      <c r="A301" s="383"/>
      <c r="B301" s="384"/>
      <c r="C301" s="384"/>
      <c r="D301" s="384"/>
      <c r="E301" s="384"/>
      <c r="F301" s="384"/>
      <c r="G301" s="384"/>
      <c r="H301" s="384"/>
      <c r="I301" s="384"/>
      <c r="J301" s="384"/>
      <c r="K301" s="384"/>
      <c r="L301" s="384"/>
      <c r="M301" s="384"/>
      <c r="N301" s="384"/>
      <c r="O301" s="384"/>
      <c r="P301" s="384"/>
      <c r="Q301" s="384"/>
      <c r="R301" s="384"/>
      <c r="S301" s="384"/>
      <c r="T301" s="384"/>
      <c r="U301" s="385"/>
    </row>
    <row r="302" spans="1:21" ht="15" customHeight="1" x14ac:dyDescent="0.3">
      <c r="A302" s="383"/>
      <c r="B302" s="384"/>
      <c r="C302" s="384"/>
      <c r="D302" s="384"/>
      <c r="E302" s="384"/>
      <c r="F302" s="384"/>
      <c r="G302" s="384"/>
      <c r="H302" s="384"/>
      <c r="I302" s="384"/>
      <c r="J302" s="384"/>
      <c r="K302" s="384"/>
      <c r="L302" s="384"/>
      <c r="M302" s="384"/>
      <c r="N302" s="384"/>
      <c r="O302" s="384"/>
      <c r="P302" s="384"/>
      <c r="Q302" s="384"/>
      <c r="R302" s="384"/>
      <c r="S302" s="384"/>
      <c r="T302" s="384"/>
      <c r="U302" s="385"/>
    </row>
    <row r="303" spans="1:21" ht="15" customHeight="1" thickBot="1" x14ac:dyDescent="0.35">
      <c r="A303" s="388"/>
      <c r="B303" s="389"/>
      <c r="C303" s="389"/>
      <c r="D303" s="389"/>
      <c r="E303" s="389"/>
      <c r="F303" s="389"/>
      <c r="G303" s="389"/>
      <c r="H303" s="389"/>
      <c r="I303" s="389"/>
      <c r="J303" s="389"/>
      <c r="K303" s="389"/>
      <c r="L303" s="389"/>
      <c r="M303" s="389"/>
      <c r="N303" s="389"/>
      <c r="O303" s="389"/>
      <c r="P303" s="389"/>
      <c r="Q303" s="389"/>
      <c r="R303" s="389"/>
      <c r="S303" s="389"/>
      <c r="T303" s="389"/>
      <c r="U303" s="390"/>
    </row>
    <row r="304" spans="1:21" ht="6" customHeight="1" thickTop="1" thickBot="1" x14ac:dyDescent="0.35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spans="1:21" ht="15" customHeight="1" thickTop="1" thickBot="1" x14ac:dyDescent="0.35">
      <c r="A305" s="239">
        <v>9</v>
      </c>
      <c r="B305" s="335" t="s">
        <v>309</v>
      </c>
      <c r="C305" s="336"/>
      <c r="D305" s="336"/>
      <c r="E305" s="336"/>
      <c r="F305" s="336"/>
      <c r="G305" s="336"/>
      <c r="H305" s="336"/>
      <c r="I305" s="336"/>
      <c r="J305" s="336"/>
      <c r="K305" s="336"/>
      <c r="L305" s="336"/>
      <c r="M305" s="336"/>
      <c r="N305" s="336"/>
      <c r="O305" s="336"/>
      <c r="P305" s="337"/>
      <c r="Q305" s="240">
        <v>1</v>
      </c>
      <c r="R305" s="241">
        <v>2</v>
      </c>
      <c r="S305" s="242">
        <v>3</v>
      </c>
      <c r="T305" s="241">
        <v>4</v>
      </c>
      <c r="U305" s="243">
        <v>5</v>
      </c>
    </row>
    <row r="306" spans="1:21" ht="15" customHeight="1" x14ac:dyDescent="0.3">
      <c r="A306" s="244" t="s">
        <v>286</v>
      </c>
      <c r="B306" s="338" t="s">
        <v>310</v>
      </c>
      <c r="C306" s="339"/>
      <c r="D306" s="339"/>
      <c r="E306" s="339"/>
      <c r="F306" s="339"/>
      <c r="G306" s="339"/>
      <c r="H306" s="339"/>
      <c r="I306" s="339"/>
      <c r="J306" s="339"/>
      <c r="K306" s="339"/>
      <c r="L306" s="339"/>
      <c r="M306" s="339"/>
      <c r="N306" s="339"/>
      <c r="O306" s="339"/>
      <c r="P306" s="339"/>
      <c r="Q306" s="245"/>
      <c r="R306" s="246"/>
      <c r="S306" s="247"/>
      <c r="T306" s="248"/>
      <c r="U306" s="249"/>
    </row>
    <row r="307" spans="1:21" ht="15" customHeight="1" x14ac:dyDescent="0.3">
      <c r="A307" s="250" t="s">
        <v>288</v>
      </c>
      <c r="B307" s="340" t="s">
        <v>311</v>
      </c>
      <c r="C307" s="341"/>
      <c r="D307" s="341"/>
      <c r="E307" s="341"/>
      <c r="F307" s="341"/>
      <c r="G307" s="341"/>
      <c r="H307" s="341"/>
      <c r="I307" s="341"/>
      <c r="J307" s="341"/>
      <c r="K307" s="341"/>
      <c r="L307" s="341"/>
      <c r="M307" s="341"/>
      <c r="N307" s="341"/>
      <c r="O307" s="341"/>
      <c r="P307" s="341"/>
      <c r="Q307" s="251"/>
      <c r="R307" s="252"/>
      <c r="S307" s="253"/>
      <c r="T307" s="254"/>
      <c r="U307" s="255"/>
    </row>
    <row r="308" spans="1:21" ht="15" customHeight="1" x14ac:dyDescent="0.3">
      <c r="A308" s="250" t="s">
        <v>290</v>
      </c>
      <c r="B308" s="342" t="s">
        <v>312</v>
      </c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251"/>
      <c r="R308" s="256"/>
      <c r="S308" s="253"/>
      <c r="T308" s="254"/>
      <c r="U308" s="255"/>
    </row>
    <row r="309" spans="1:21" ht="13.2" customHeight="1" x14ac:dyDescent="0.3">
      <c r="A309" s="257" t="s">
        <v>292</v>
      </c>
      <c r="B309" s="344" t="s">
        <v>313</v>
      </c>
      <c r="C309" s="345"/>
      <c r="D309" s="345"/>
      <c r="E309" s="345"/>
      <c r="F309" s="345"/>
      <c r="G309" s="345"/>
      <c r="H309" s="345"/>
      <c r="I309" s="345"/>
      <c r="J309" s="345"/>
      <c r="K309" s="345"/>
      <c r="L309" s="345"/>
      <c r="M309" s="345"/>
      <c r="N309" s="345"/>
      <c r="O309" s="345"/>
      <c r="P309" s="345"/>
      <c r="Q309" s="251"/>
      <c r="R309" s="256"/>
      <c r="S309" s="253"/>
      <c r="T309" s="254"/>
      <c r="U309" s="255"/>
    </row>
    <row r="310" spans="1:21" ht="15" customHeight="1" x14ac:dyDescent="0.3">
      <c r="A310" s="258" t="s">
        <v>294</v>
      </c>
      <c r="B310" s="346" t="s">
        <v>314</v>
      </c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8"/>
      <c r="Q310" s="251"/>
      <c r="R310" s="252"/>
      <c r="S310" s="253"/>
      <c r="T310" s="254"/>
      <c r="U310" s="255"/>
    </row>
    <row r="311" spans="1:21" ht="15" customHeight="1" thickBot="1" x14ac:dyDescent="0.35">
      <c r="A311" s="259" t="s">
        <v>296</v>
      </c>
      <c r="B311" s="349" t="s">
        <v>315</v>
      </c>
      <c r="C311" s="350"/>
      <c r="D311" s="350"/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260"/>
      <c r="R311" s="261"/>
      <c r="S311" s="262"/>
      <c r="T311" s="263"/>
      <c r="U311" s="264"/>
    </row>
    <row r="312" spans="1:21" ht="15" customHeight="1" x14ac:dyDescent="0.3">
      <c r="A312" s="321" t="s">
        <v>66</v>
      </c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3"/>
      <c r="R312" s="323"/>
      <c r="S312" s="323"/>
      <c r="T312" s="323"/>
      <c r="U312" s="324"/>
    </row>
    <row r="313" spans="1:21" ht="15" customHeight="1" x14ac:dyDescent="0.3">
      <c r="A313" s="325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4"/>
    </row>
    <row r="314" spans="1:21" ht="15" customHeight="1" x14ac:dyDescent="0.3">
      <c r="A314" s="325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4"/>
    </row>
    <row r="315" spans="1:21" ht="15" customHeight="1" thickBot="1" x14ac:dyDescent="0.35">
      <c r="A315" s="327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328"/>
      <c r="Q315" s="328"/>
      <c r="R315" s="328"/>
      <c r="S315" s="328"/>
      <c r="T315" s="328"/>
      <c r="U315" s="329"/>
    </row>
    <row r="316" spans="1:21" ht="5.4" customHeight="1" thickTop="1" thickBot="1" x14ac:dyDescent="0.35">
      <c r="A316" s="265"/>
      <c r="B316" s="265"/>
      <c r="C316" s="265"/>
      <c r="D316" s="265"/>
      <c r="E316" s="265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</row>
    <row r="317" spans="1:21" ht="15" customHeight="1" thickBot="1" x14ac:dyDescent="0.35">
      <c r="A317" s="266">
        <v>10</v>
      </c>
      <c r="B317" s="351" t="s">
        <v>316</v>
      </c>
      <c r="C317" s="352"/>
      <c r="D317" s="352"/>
      <c r="E317" s="352"/>
      <c r="F317" s="352"/>
      <c r="G317" s="352"/>
      <c r="H317" s="352"/>
      <c r="I317" s="352"/>
      <c r="J317" s="352"/>
      <c r="K317" s="352"/>
      <c r="L317" s="352"/>
      <c r="M317" s="352"/>
      <c r="N317" s="352"/>
      <c r="O317" s="352"/>
      <c r="P317" s="352"/>
      <c r="Q317" s="353" t="s">
        <v>317</v>
      </c>
      <c r="R317" s="354"/>
      <c r="S317" s="267"/>
      <c r="T317" s="355" t="s">
        <v>318</v>
      </c>
      <c r="U317" s="356"/>
    </row>
    <row r="318" spans="1:21" ht="15" customHeight="1" thickBot="1" x14ac:dyDescent="0.35">
      <c r="A318" s="268" t="s">
        <v>322</v>
      </c>
      <c r="B318" s="310" t="s">
        <v>319</v>
      </c>
      <c r="C318" s="311"/>
      <c r="D318" s="311"/>
      <c r="E318" s="311"/>
      <c r="F318" s="311"/>
      <c r="G318" s="311"/>
      <c r="H318" s="311"/>
      <c r="I318" s="311"/>
      <c r="J318" s="311"/>
      <c r="K318" s="311"/>
      <c r="L318" s="311"/>
      <c r="M318" s="311"/>
      <c r="N318" s="311"/>
      <c r="O318" s="311"/>
      <c r="P318" s="312"/>
      <c r="Q318" s="313"/>
      <c r="R318" s="314"/>
      <c r="S318" s="269"/>
      <c r="T318" s="315" t="s">
        <v>45</v>
      </c>
      <c r="U318" s="316"/>
    </row>
    <row r="319" spans="1:21" ht="15" customHeight="1" thickBot="1" x14ac:dyDescent="0.35">
      <c r="A319" s="270" t="s">
        <v>323</v>
      </c>
      <c r="B319" s="317" t="s">
        <v>320</v>
      </c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  <c r="M319" s="318"/>
      <c r="N319" s="318"/>
      <c r="O319" s="318"/>
      <c r="P319" s="318"/>
      <c r="Q319" s="313"/>
      <c r="R319" s="314"/>
      <c r="S319" s="271"/>
      <c r="T319" s="319" t="s">
        <v>45</v>
      </c>
      <c r="U319" s="320"/>
    </row>
    <row r="320" spans="1:21" ht="15" customHeight="1" x14ac:dyDescent="0.3">
      <c r="A320" s="321" t="s">
        <v>66</v>
      </c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3"/>
      <c r="R320" s="323"/>
      <c r="S320" s="323"/>
      <c r="T320" s="323"/>
      <c r="U320" s="324"/>
    </row>
    <row r="321" spans="1:21" ht="15" customHeight="1" x14ac:dyDescent="0.3">
      <c r="A321" s="325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4"/>
    </row>
    <row r="322" spans="1:21" ht="15" customHeight="1" x14ac:dyDescent="0.3">
      <c r="A322" s="325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4"/>
    </row>
    <row r="323" spans="1:21" ht="15" customHeight="1" thickBot="1" x14ac:dyDescent="0.35">
      <c r="A323" s="327"/>
      <c r="B323" s="328"/>
      <c r="C323" s="328"/>
      <c r="D323" s="328"/>
      <c r="E323" s="328"/>
      <c r="F323" s="328"/>
      <c r="G323" s="328"/>
      <c r="H323" s="328"/>
      <c r="I323" s="328"/>
      <c r="J323" s="328"/>
      <c r="K323" s="328"/>
      <c r="L323" s="328"/>
      <c r="M323" s="328"/>
      <c r="N323" s="328"/>
      <c r="O323" s="328"/>
      <c r="P323" s="328"/>
      <c r="Q323" s="328"/>
      <c r="R323" s="328"/>
      <c r="S323" s="328"/>
      <c r="T323" s="328"/>
      <c r="U323" s="329"/>
    </row>
    <row r="324" spans="1:21" ht="4.8" customHeight="1" thickTop="1" thickBot="1" x14ac:dyDescent="0.35">
      <c r="A324" s="265"/>
      <c r="B324" s="265"/>
      <c r="C324" s="265"/>
      <c r="D324" s="265"/>
      <c r="E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</row>
    <row r="325" spans="1:21" ht="15" customHeight="1" thickBot="1" x14ac:dyDescent="0.35">
      <c r="A325" s="272">
        <v>11</v>
      </c>
      <c r="B325" s="330" t="s">
        <v>321</v>
      </c>
      <c r="C325" s="331"/>
      <c r="D325" s="331"/>
      <c r="E325" s="331"/>
      <c r="F325" s="331"/>
      <c r="G325" s="331"/>
      <c r="H325" s="331"/>
      <c r="I325" s="273"/>
      <c r="J325" s="332" t="s">
        <v>282</v>
      </c>
      <c r="K325" s="333"/>
      <c r="L325" s="332" t="s">
        <v>283</v>
      </c>
      <c r="M325" s="334"/>
      <c r="N325" s="333"/>
      <c r="O325" s="332" t="s">
        <v>284</v>
      </c>
      <c r="P325" s="333"/>
      <c r="Q325" s="332" t="s">
        <v>285</v>
      </c>
      <c r="R325" s="334"/>
      <c r="S325" s="334"/>
      <c r="T325" s="334"/>
      <c r="U325" s="333"/>
    </row>
    <row r="326" spans="1:21" ht="15" customHeight="1" x14ac:dyDescent="0.3">
      <c r="A326" s="274" t="s">
        <v>327</v>
      </c>
      <c r="B326" s="299" t="s">
        <v>287</v>
      </c>
      <c r="C326" s="300"/>
      <c r="D326" s="300"/>
      <c r="E326" s="300"/>
      <c r="F326" s="300"/>
      <c r="G326" s="300"/>
      <c r="H326" s="300"/>
      <c r="I326" s="301"/>
      <c r="J326" s="302"/>
      <c r="K326" s="303"/>
      <c r="L326" s="304"/>
      <c r="M326" s="305"/>
      <c r="N326" s="306"/>
      <c r="O326" s="304"/>
      <c r="P326" s="306"/>
      <c r="Q326" s="307"/>
      <c r="R326" s="308"/>
      <c r="S326" s="308"/>
      <c r="T326" s="308"/>
      <c r="U326" s="309"/>
    </row>
    <row r="327" spans="1:21" ht="15" customHeight="1" x14ac:dyDescent="0.3">
      <c r="A327" s="275" t="s">
        <v>328</v>
      </c>
      <c r="B327" s="295" t="s">
        <v>289</v>
      </c>
      <c r="C327" s="295"/>
      <c r="D327" s="295"/>
      <c r="E327" s="295"/>
      <c r="F327" s="295"/>
      <c r="G327" s="295"/>
      <c r="H327" s="295"/>
      <c r="I327" s="295"/>
      <c r="J327" s="286"/>
      <c r="K327" s="286"/>
      <c r="L327" s="286"/>
      <c r="M327" s="286"/>
      <c r="N327" s="286"/>
      <c r="O327" s="286"/>
      <c r="P327" s="286"/>
      <c r="Q327" s="292"/>
      <c r="R327" s="292"/>
      <c r="S327" s="292"/>
      <c r="T327" s="292"/>
      <c r="U327" s="296"/>
    </row>
    <row r="328" spans="1:21" ht="15" customHeight="1" x14ac:dyDescent="0.3">
      <c r="A328" s="275" t="s">
        <v>329</v>
      </c>
      <c r="B328" s="295" t="s">
        <v>291</v>
      </c>
      <c r="C328" s="295"/>
      <c r="D328" s="295"/>
      <c r="E328" s="295"/>
      <c r="F328" s="295"/>
      <c r="G328" s="295"/>
      <c r="H328" s="295"/>
      <c r="I328" s="295"/>
      <c r="J328" s="297"/>
      <c r="K328" s="286"/>
      <c r="L328" s="286"/>
      <c r="M328" s="286"/>
      <c r="N328" s="286"/>
      <c r="O328" s="286"/>
      <c r="P328" s="286"/>
      <c r="Q328" s="292"/>
      <c r="R328" s="292"/>
      <c r="S328" s="292"/>
      <c r="T328" s="292"/>
      <c r="U328" s="296"/>
    </row>
    <row r="329" spans="1:21" ht="15" customHeight="1" x14ac:dyDescent="0.3">
      <c r="A329" s="275" t="s">
        <v>330</v>
      </c>
      <c r="B329" s="295" t="s">
        <v>293</v>
      </c>
      <c r="C329" s="295"/>
      <c r="D329" s="295"/>
      <c r="E329" s="295"/>
      <c r="F329" s="295"/>
      <c r="G329" s="295"/>
      <c r="H329" s="295"/>
      <c r="I329" s="295"/>
      <c r="J329" s="291"/>
      <c r="K329" s="286"/>
      <c r="L329" s="298"/>
      <c r="M329" s="298"/>
      <c r="N329" s="298"/>
      <c r="O329" s="286"/>
      <c r="P329" s="286"/>
      <c r="Q329" s="292"/>
      <c r="R329" s="292"/>
      <c r="S329" s="292"/>
      <c r="T329" s="292"/>
      <c r="U329" s="296"/>
    </row>
    <row r="330" spans="1:21" ht="15" customHeight="1" x14ac:dyDescent="0.3">
      <c r="A330" s="275" t="s">
        <v>331</v>
      </c>
      <c r="B330" s="295" t="s">
        <v>295</v>
      </c>
      <c r="C330" s="295"/>
      <c r="D330" s="295"/>
      <c r="E330" s="295"/>
      <c r="F330" s="295"/>
      <c r="G330" s="295"/>
      <c r="H330" s="295"/>
      <c r="I330" s="295"/>
      <c r="J330" s="291"/>
      <c r="K330" s="286"/>
      <c r="L330" s="286"/>
      <c r="M330" s="286"/>
      <c r="N330" s="286"/>
      <c r="O330" s="286"/>
      <c r="P330" s="286"/>
      <c r="Q330" s="292"/>
      <c r="R330" s="292"/>
      <c r="S330" s="292"/>
      <c r="T330" s="292"/>
      <c r="U330" s="296"/>
    </row>
    <row r="331" spans="1:21" ht="15" customHeight="1" x14ac:dyDescent="0.3">
      <c r="A331" s="275" t="s">
        <v>332</v>
      </c>
      <c r="B331" s="295" t="s">
        <v>324</v>
      </c>
      <c r="C331" s="295"/>
      <c r="D331" s="295"/>
      <c r="E331" s="295"/>
      <c r="F331" s="295"/>
      <c r="G331" s="295"/>
      <c r="H331" s="295"/>
      <c r="I331" s="295"/>
      <c r="J331" s="291"/>
      <c r="K331" s="286"/>
      <c r="L331" s="286"/>
      <c r="M331" s="286"/>
      <c r="N331" s="286"/>
      <c r="O331" s="286"/>
      <c r="P331" s="286"/>
      <c r="Q331" s="292"/>
      <c r="R331" s="292"/>
      <c r="S331" s="292"/>
      <c r="T331" s="292"/>
      <c r="U331" s="296"/>
    </row>
    <row r="332" spans="1:21" ht="15" customHeight="1" x14ac:dyDescent="0.3">
      <c r="A332" s="276" t="s">
        <v>333</v>
      </c>
      <c r="B332" s="283" t="s">
        <v>297</v>
      </c>
      <c r="C332" s="284"/>
      <c r="D332" s="284"/>
      <c r="E332" s="284"/>
      <c r="F332" s="284"/>
      <c r="G332" s="284"/>
      <c r="H332" s="284"/>
      <c r="I332" s="285"/>
      <c r="J332" s="277"/>
      <c r="K332" s="277"/>
      <c r="L332" s="286"/>
      <c r="M332" s="286"/>
      <c r="N332" s="286"/>
      <c r="O332" s="286"/>
      <c r="P332" s="286"/>
      <c r="Q332" s="287"/>
      <c r="R332" s="288"/>
      <c r="S332" s="288"/>
      <c r="T332" s="288"/>
      <c r="U332" s="289"/>
    </row>
    <row r="333" spans="1:21" ht="15" customHeight="1" x14ac:dyDescent="0.3">
      <c r="A333" s="276" t="s">
        <v>334</v>
      </c>
      <c r="B333" s="283" t="s">
        <v>325</v>
      </c>
      <c r="C333" s="284"/>
      <c r="D333" s="284"/>
      <c r="E333" s="284"/>
      <c r="F333" s="284"/>
      <c r="G333" s="284"/>
      <c r="H333" s="284"/>
      <c r="I333" s="285"/>
      <c r="J333" s="277"/>
      <c r="K333" s="277"/>
      <c r="L333" s="286"/>
      <c r="M333" s="286"/>
      <c r="N333" s="286"/>
      <c r="O333" s="286"/>
      <c r="P333" s="286"/>
      <c r="Q333" s="287"/>
      <c r="R333" s="288"/>
      <c r="S333" s="288"/>
      <c r="T333" s="288"/>
      <c r="U333" s="289"/>
    </row>
    <row r="334" spans="1:21" ht="15" customHeight="1" thickBot="1" x14ac:dyDescent="0.35">
      <c r="A334" s="209" t="s">
        <v>335</v>
      </c>
      <c r="B334" s="290" t="s">
        <v>326</v>
      </c>
      <c r="C334" s="290"/>
      <c r="D334" s="290"/>
      <c r="E334" s="290"/>
      <c r="F334" s="290"/>
      <c r="G334" s="290"/>
      <c r="H334" s="290"/>
      <c r="I334" s="290"/>
      <c r="J334" s="291"/>
      <c r="K334" s="286"/>
      <c r="L334" s="292"/>
      <c r="M334" s="292"/>
      <c r="N334" s="292"/>
      <c r="O334" s="286"/>
      <c r="P334" s="286"/>
      <c r="Q334" s="293"/>
      <c r="R334" s="293"/>
      <c r="S334" s="293"/>
      <c r="T334" s="293"/>
      <c r="U334" s="294"/>
    </row>
    <row r="335" spans="1:21" ht="15" customHeight="1" thickBot="1" x14ac:dyDescent="0.35">
      <c r="A335" s="209" t="s">
        <v>298</v>
      </c>
      <c r="B335" s="279" t="s">
        <v>299</v>
      </c>
      <c r="C335" s="280"/>
      <c r="D335" s="280"/>
      <c r="E335" s="280"/>
      <c r="F335" s="280"/>
      <c r="G335" s="280"/>
      <c r="H335" s="280"/>
      <c r="I335" s="280"/>
      <c r="J335" s="281"/>
      <c r="K335" s="281"/>
      <c r="L335" s="281"/>
      <c r="M335" s="281"/>
      <c r="N335" s="281"/>
      <c r="O335" s="281"/>
      <c r="P335" s="281"/>
      <c r="Q335" s="280"/>
      <c r="R335" s="280"/>
      <c r="S335" s="280"/>
      <c r="T335" s="280"/>
      <c r="U335" s="282"/>
    </row>
    <row r="336" spans="1:21" x14ac:dyDescent="0.3">
      <c r="A336" s="383" t="s">
        <v>341</v>
      </c>
      <c r="B336" s="384"/>
      <c r="C336" s="384"/>
      <c r="D336" s="384"/>
      <c r="E336" s="384"/>
      <c r="F336" s="384"/>
      <c r="G336" s="384"/>
      <c r="H336" s="384"/>
      <c r="I336" s="384"/>
      <c r="J336" s="384"/>
      <c r="K336" s="384"/>
      <c r="L336" s="384"/>
      <c r="M336" s="384"/>
      <c r="N336" s="384"/>
      <c r="O336" s="384"/>
      <c r="P336" s="384"/>
      <c r="Q336" s="384"/>
      <c r="R336" s="384"/>
      <c r="S336" s="384"/>
      <c r="T336" s="384"/>
      <c r="U336" s="385"/>
    </row>
    <row r="337" spans="1:21" x14ac:dyDescent="0.3">
      <c r="A337" s="383"/>
      <c r="B337" s="384"/>
      <c r="C337" s="384"/>
      <c r="D337" s="384"/>
      <c r="E337" s="384"/>
      <c r="F337" s="384"/>
      <c r="G337" s="384"/>
      <c r="H337" s="384"/>
      <c r="I337" s="384"/>
      <c r="J337" s="384"/>
      <c r="K337" s="384"/>
      <c r="L337" s="384"/>
      <c r="M337" s="384"/>
      <c r="N337" s="384"/>
      <c r="O337" s="384"/>
      <c r="P337" s="384"/>
      <c r="Q337" s="384"/>
      <c r="R337" s="384"/>
      <c r="S337" s="384"/>
      <c r="T337" s="384"/>
      <c r="U337" s="385"/>
    </row>
    <row r="338" spans="1:21" x14ac:dyDescent="0.3">
      <c r="A338" s="383"/>
      <c r="B338" s="384"/>
      <c r="C338" s="384"/>
      <c r="D338" s="384"/>
      <c r="E338" s="384"/>
      <c r="F338" s="384"/>
      <c r="G338" s="384"/>
      <c r="H338" s="384"/>
      <c r="I338" s="384"/>
      <c r="J338" s="384"/>
      <c r="K338" s="384"/>
      <c r="L338" s="384"/>
      <c r="M338" s="384"/>
      <c r="N338" s="384"/>
      <c r="O338" s="384"/>
      <c r="P338" s="384"/>
      <c r="Q338" s="384"/>
      <c r="R338" s="384"/>
      <c r="S338" s="384"/>
      <c r="T338" s="384"/>
      <c r="U338" s="385"/>
    </row>
    <row r="339" spans="1:21" ht="15" thickBot="1" x14ac:dyDescent="0.35">
      <c r="A339" s="388"/>
      <c r="B339" s="389"/>
      <c r="C339" s="389"/>
      <c r="D339" s="389"/>
      <c r="E339" s="389"/>
      <c r="F339" s="389"/>
      <c r="G339" s="389"/>
      <c r="H339" s="389"/>
      <c r="I339" s="389"/>
      <c r="J339" s="389"/>
      <c r="K339" s="389"/>
      <c r="L339" s="389"/>
      <c r="M339" s="389"/>
      <c r="N339" s="389"/>
      <c r="O339" s="389"/>
      <c r="P339" s="389"/>
      <c r="Q339" s="389"/>
      <c r="R339" s="389"/>
      <c r="S339" s="389"/>
      <c r="T339" s="389"/>
      <c r="U339" s="390"/>
    </row>
    <row r="340" spans="1:21" ht="15.6" thickTop="1" thickBot="1" x14ac:dyDescent="0.35">
      <c r="A340" s="357" t="s">
        <v>300</v>
      </c>
      <c r="B340" s="358"/>
      <c r="C340" s="358"/>
      <c r="D340" s="358"/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  <c r="P340" s="358"/>
      <c r="Q340" s="358"/>
      <c r="R340" s="358"/>
      <c r="S340" s="358"/>
      <c r="T340" s="358"/>
      <c r="U340" s="359"/>
    </row>
    <row r="341" spans="1:21" x14ac:dyDescent="0.3">
      <c r="A341" s="463"/>
      <c r="B341" s="381"/>
      <c r="C341" s="381"/>
      <c r="D341" s="381"/>
      <c r="E341" s="381"/>
      <c r="F341" s="381"/>
      <c r="G341" s="381"/>
      <c r="H341" s="381"/>
      <c r="I341" s="381"/>
      <c r="J341" s="381"/>
      <c r="K341" s="381"/>
      <c r="L341" s="381"/>
      <c r="M341" s="381"/>
      <c r="N341" s="381"/>
      <c r="O341" s="381"/>
      <c r="P341" s="381"/>
      <c r="Q341" s="381"/>
      <c r="R341" s="381"/>
      <c r="S341" s="381"/>
      <c r="T341" s="381"/>
      <c r="U341" s="382"/>
    </row>
    <row r="342" spans="1:21" x14ac:dyDescent="0.3">
      <c r="A342" s="464"/>
      <c r="B342" s="384"/>
      <c r="C342" s="384"/>
      <c r="D342" s="384"/>
      <c r="E342" s="384"/>
      <c r="F342" s="384"/>
      <c r="G342" s="384"/>
      <c r="H342" s="384"/>
      <c r="I342" s="384"/>
      <c r="J342" s="384"/>
      <c r="K342" s="384"/>
      <c r="L342" s="384"/>
      <c r="M342" s="384"/>
      <c r="N342" s="384"/>
      <c r="O342" s="384"/>
      <c r="P342" s="384"/>
      <c r="Q342" s="384"/>
      <c r="R342" s="384"/>
      <c r="S342" s="384"/>
      <c r="T342" s="384"/>
      <c r="U342" s="385"/>
    </row>
    <row r="343" spans="1:21" x14ac:dyDescent="0.3">
      <c r="A343" s="464"/>
      <c r="B343" s="384"/>
      <c r="C343" s="384"/>
      <c r="D343" s="384"/>
      <c r="E343" s="384"/>
      <c r="F343" s="384"/>
      <c r="G343" s="384"/>
      <c r="H343" s="384"/>
      <c r="I343" s="384"/>
      <c r="J343" s="384"/>
      <c r="K343" s="384"/>
      <c r="L343" s="384"/>
      <c r="M343" s="384"/>
      <c r="N343" s="384"/>
      <c r="O343" s="384"/>
      <c r="P343" s="384"/>
      <c r="Q343" s="384"/>
      <c r="R343" s="384"/>
      <c r="S343" s="384"/>
      <c r="T343" s="384"/>
      <c r="U343" s="385"/>
    </row>
    <row r="344" spans="1:21" x14ac:dyDescent="0.3">
      <c r="A344" s="464"/>
      <c r="B344" s="384"/>
      <c r="C344" s="384"/>
      <c r="D344" s="384"/>
      <c r="E344" s="384"/>
      <c r="F344" s="384"/>
      <c r="G344" s="384"/>
      <c r="H344" s="384"/>
      <c r="I344" s="384"/>
      <c r="J344" s="384"/>
      <c r="K344" s="384"/>
      <c r="L344" s="384"/>
      <c r="M344" s="384"/>
      <c r="N344" s="384"/>
      <c r="O344" s="384"/>
      <c r="P344" s="384"/>
      <c r="Q344" s="384"/>
      <c r="R344" s="384"/>
      <c r="S344" s="384"/>
      <c r="T344" s="384"/>
      <c r="U344" s="385"/>
    </row>
    <row r="345" spans="1:21" x14ac:dyDescent="0.3">
      <c r="A345" s="464"/>
      <c r="B345" s="384"/>
      <c r="C345" s="384"/>
      <c r="D345" s="384"/>
      <c r="E345" s="384"/>
      <c r="F345" s="384"/>
      <c r="G345" s="384"/>
      <c r="H345" s="384"/>
      <c r="I345" s="384"/>
      <c r="J345" s="384"/>
      <c r="K345" s="384"/>
      <c r="L345" s="384"/>
      <c r="M345" s="384"/>
      <c r="N345" s="384"/>
      <c r="O345" s="384"/>
      <c r="P345" s="384"/>
      <c r="Q345" s="384"/>
      <c r="R345" s="384"/>
      <c r="S345" s="384"/>
      <c r="T345" s="384"/>
      <c r="U345" s="385"/>
    </row>
    <row r="346" spans="1:21" x14ac:dyDescent="0.3">
      <c r="A346" s="464"/>
      <c r="B346" s="384"/>
      <c r="C346" s="384"/>
      <c r="D346" s="384"/>
      <c r="E346" s="384"/>
      <c r="F346" s="384"/>
      <c r="G346" s="384"/>
      <c r="H346" s="384"/>
      <c r="I346" s="384"/>
      <c r="J346" s="384"/>
      <c r="K346" s="384"/>
      <c r="L346" s="384"/>
      <c r="M346" s="384"/>
      <c r="N346" s="384"/>
      <c r="O346" s="384"/>
      <c r="P346" s="384"/>
      <c r="Q346" s="384"/>
      <c r="R346" s="384"/>
      <c r="S346" s="384"/>
      <c r="T346" s="384"/>
      <c r="U346" s="385"/>
    </row>
    <row r="347" spans="1:21" x14ac:dyDescent="0.3">
      <c r="A347" s="464"/>
      <c r="B347" s="384"/>
      <c r="C347" s="384"/>
      <c r="D347" s="384"/>
      <c r="E347" s="384"/>
      <c r="F347" s="384"/>
      <c r="G347" s="384"/>
      <c r="H347" s="384"/>
      <c r="I347" s="384"/>
      <c r="J347" s="384"/>
      <c r="K347" s="384"/>
      <c r="L347" s="384"/>
      <c r="M347" s="384"/>
      <c r="N347" s="384"/>
      <c r="O347" s="384"/>
      <c r="P347" s="384"/>
      <c r="Q347" s="384"/>
      <c r="R347" s="384"/>
      <c r="S347" s="384"/>
      <c r="T347" s="384"/>
      <c r="U347" s="385"/>
    </row>
    <row r="348" spans="1:21" x14ac:dyDescent="0.3">
      <c r="A348" s="464"/>
      <c r="B348" s="384"/>
      <c r="C348" s="384"/>
      <c r="D348" s="384"/>
      <c r="E348" s="384"/>
      <c r="F348" s="384"/>
      <c r="G348" s="384"/>
      <c r="H348" s="384"/>
      <c r="I348" s="384"/>
      <c r="J348" s="384"/>
      <c r="K348" s="384"/>
      <c r="L348" s="384"/>
      <c r="M348" s="384"/>
      <c r="N348" s="384"/>
      <c r="O348" s="384"/>
      <c r="P348" s="384"/>
      <c r="Q348" s="384"/>
      <c r="R348" s="384"/>
      <c r="S348" s="384"/>
      <c r="T348" s="384"/>
      <c r="U348" s="385"/>
    </row>
    <row r="349" spans="1:21" x14ac:dyDescent="0.3">
      <c r="A349" s="464"/>
      <c r="B349" s="384"/>
      <c r="C349" s="384"/>
      <c r="D349" s="384"/>
      <c r="E349" s="384"/>
      <c r="F349" s="384"/>
      <c r="G349" s="384"/>
      <c r="H349" s="384"/>
      <c r="I349" s="384"/>
      <c r="J349" s="384"/>
      <c r="K349" s="384"/>
      <c r="L349" s="384"/>
      <c r="M349" s="384"/>
      <c r="N349" s="384"/>
      <c r="O349" s="384"/>
      <c r="P349" s="384"/>
      <c r="Q349" s="384"/>
      <c r="R349" s="384"/>
      <c r="S349" s="384"/>
      <c r="T349" s="384"/>
      <c r="U349" s="385"/>
    </row>
    <row r="350" spans="1:21" x14ac:dyDescent="0.3">
      <c r="A350" s="386"/>
      <c r="B350" s="465"/>
      <c r="C350" s="465"/>
      <c r="D350" s="465"/>
      <c r="E350" s="465"/>
      <c r="F350" s="465"/>
      <c r="G350" s="465"/>
      <c r="H350" s="465"/>
      <c r="I350" s="465"/>
      <c r="J350" s="465"/>
      <c r="K350" s="465"/>
      <c r="L350" s="465"/>
      <c r="M350" s="465"/>
      <c r="N350" s="465"/>
      <c r="O350" s="465"/>
      <c r="P350" s="465"/>
      <c r="Q350" s="465"/>
      <c r="R350" s="465"/>
      <c r="S350" s="465"/>
      <c r="T350" s="465"/>
      <c r="U350" s="385"/>
    </row>
    <row r="351" spans="1:21" x14ac:dyDescent="0.3">
      <c r="A351" s="386"/>
      <c r="B351" s="465"/>
      <c r="C351" s="465"/>
      <c r="D351" s="465"/>
      <c r="E351" s="465"/>
      <c r="F351" s="465"/>
      <c r="G351" s="465"/>
      <c r="H351" s="465"/>
      <c r="I351" s="465"/>
      <c r="J351" s="465"/>
      <c r="K351" s="465"/>
      <c r="L351" s="465"/>
      <c r="M351" s="465"/>
      <c r="N351" s="465"/>
      <c r="O351" s="465"/>
      <c r="P351" s="465"/>
      <c r="Q351" s="465"/>
      <c r="R351" s="465"/>
      <c r="S351" s="465"/>
      <c r="T351" s="465"/>
      <c r="U351" s="385"/>
    </row>
    <row r="352" spans="1:21" x14ac:dyDescent="0.3">
      <c r="A352" s="386"/>
      <c r="B352" s="465"/>
      <c r="C352" s="465"/>
      <c r="D352" s="465"/>
      <c r="E352" s="465"/>
      <c r="F352" s="465"/>
      <c r="G352" s="465"/>
      <c r="H352" s="465"/>
      <c r="I352" s="465"/>
      <c r="J352" s="465"/>
      <c r="K352" s="465"/>
      <c r="L352" s="465"/>
      <c r="M352" s="465"/>
      <c r="N352" s="465"/>
      <c r="O352" s="465"/>
      <c r="P352" s="465"/>
      <c r="Q352" s="465"/>
      <c r="R352" s="465"/>
      <c r="S352" s="465"/>
      <c r="T352" s="465"/>
      <c r="U352" s="385"/>
    </row>
    <row r="353" spans="1:21" x14ac:dyDescent="0.3">
      <c r="A353" s="386"/>
      <c r="B353" s="465"/>
      <c r="C353" s="465"/>
      <c r="D353" s="465"/>
      <c r="E353" s="465"/>
      <c r="F353" s="465"/>
      <c r="G353" s="465"/>
      <c r="H353" s="465"/>
      <c r="I353" s="465"/>
      <c r="J353" s="465"/>
      <c r="K353" s="465"/>
      <c r="L353" s="465"/>
      <c r="M353" s="465"/>
      <c r="N353" s="465"/>
      <c r="O353" s="465"/>
      <c r="P353" s="465"/>
      <c r="Q353" s="465"/>
      <c r="R353" s="465"/>
      <c r="S353" s="465"/>
      <c r="T353" s="465"/>
      <c r="U353" s="385"/>
    </row>
    <row r="354" spans="1:21" ht="15" thickBot="1" x14ac:dyDescent="0.35">
      <c r="A354" s="388"/>
      <c r="B354" s="389"/>
      <c r="C354" s="389"/>
      <c r="D354" s="389"/>
      <c r="E354" s="389"/>
      <c r="F354" s="389"/>
      <c r="G354" s="389"/>
      <c r="H354" s="389"/>
      <c r="I354" s="389"/>
      <c r="J354" s="389"/>
      <c r="K354" s="389"/>
      <c r="L354" s="389"/>
      <c r="M354" s="389"/>
      <c r="N354" s="389"/>
      <c r="O354" s="389"/>
      <c r="P354" s="389"/>
      <c r="Q354" s="389"/>
      <c r="R354" s="389"/>
      <c r="S354" s="389"/>
      <c r="T354" s="389"/>
      <c r="U354" s="390"/>
    </row>
    <row r="355" spans="1:21" ht="15.6" thickTop="1" thickBot="1" x14ac:dyDescent="0.35">
      <c r="A355" s="357" t="s">
        <v>301</v>
      </c>
      <c r="B355" s="358"/>
      <c r="C355" s="358"/>
      <c r="D355" s="358"/>
      <c r="E355" s="358"/>
      <c r="F355" s="358"/>
      <c r="G355" s="358"/>
      <c r="H355" s="358"/>
      <c r="I355" s="358"/>
      <c r="J355" s="358"/>
      <c r="K355" s="358"/>
      <c r="L355" s="358"/>
      <c r="M355" s="358"/>
      <c r="N355" s="358"/>
      <c r="O355" s="358"/>
      <c r="P355" s="358"/>
      <c r="Q355" s="358"/>
      <c r="R355" s="358"/>
      <c r="S355" s="358"/>
      <c r="T355" s="358"/>
      <c r="U355" s="359"/>
    </row>
    <row r="356" spans="1:21" x14ac:dyDescent="0.3">
      <c r="A356" s="463"/>
      <c r="B356" s="381"/>
      <c r="C356" s="381"/>
      <c r="D356" s="381"/>
      <c r="E356" s="381"/>
      <c r="F356" s="381"/>
      <c r="G356" s="381"/>
      <c r="H356" s="381"/>
      <c r="I356" s="381"/>
      <c r="J356" s="381"/>
      <c r="K356" s="381"/>
      <c r="L356" s="381"/>
      <c r="M356" s="381"/>
      <c r="N356" s="381"/>
      <c r="O356" s="381"/>
      <c r="P356" s="381"/>
      <c r="Q356" s="381"/>
      <c r="R356" s="381"/>
      <c r="S356" s="381"/>
      <c r="T356" s="381"/>
      <c r="U356" s="382"/>
    </row>
    <row r="357" spans="1:21" x14ac:dyDescent="0.3">
      <c r="A357" s="386"/>
      <c r="B357" s="465"/>
      <c r="C357" s="465"/>
      <c r="D357" s="465"/>
      <c r="E357" s="465"/>
      <c r="F357" s="465"/>
      <c r="G357" s="465"/>
      <c r="H357" s="465"/>
      <c r="I357" s="465"/>
      <c r="J357" s="465"/>
      <c r="K357" s="465"/>
      <c r="L357" s="465"/>
      <c r="M357" s="465"/>
      <c r="N357" s="465"/>
      <c r="O357" s="465"/>
      <c r="P357" s="465"/>
      <c r="Q357" s="465"/>
      <c r="R357" s="465"/>
      <c r="S357" s="465"/>
      <c r="T357" s="465"/>
      <c r="U357" s="385"/>
    </row>
    <row r="358" spans="1:21" x14ac:dyDescent="0.3">
      <c r="A358" s="386"/>
      <c r="B358" s="465"/>
      <c r="C358" s="465"/>
      <c r="D358" s="465"/>
      <c r="E358" s="465"/>
      <c r="F358" s="465"/>
      <c r="G358" s="465"/>
      <c r="H358" s="465"/>
      <c r="I358" s="465"/>
      <c r="J358" s="465"/>
      <c r="K358" s="465"/>
      <c r="L358" s="465"/>
      <c r="M358" s="465"/>
      <c r="N358" s="465"/>
      <c r="O358" s="465"/>
      <c r="P358" s="465"/>
      <c r="Q358" s="465"/>
      <c r="R358" s="465"/>
      <c r="S358" s="465"/>
      <c r="T358" s="465"/>
      <c r="U358" s="385"/>
    </row>
    <row r="359" spans="1:21" x14ac:dyDescent="0.3">
      <c r="A359" s="386"/>
      <c r="B359" s="465"/>
      <c r="C359" s="465"/>
      <c r="D359" s="465"/>
      <c r="E359" s="465"/>
      <c r="F359" s="465"/>
      <c r="G359" s="465"/>
      <c r="H359" s="465"/>
      <c r="I359" s="465"/>
      <c r="J359" s="465"/>
      <c r="K359" s="465"/>
      <c r="L359" s="465"/>
      <c r="M359" s="465"/>
      <c r="N359" s="465"/>
      <c r="O359" s="465"/>
      <c r="P359" s="465"/>
      <c r="Q359" s="465"/>
      <c r="R359" s="465"/>
      <c r="S359" s="465"/>
      <c r="T359" s="465"/>
      <c r="U359" s="385"/>
    </row>
    <row r="360" spans="1:21" ht="12" customHeight="1" x14ac:dyDescent="0.3">
      <c r="A360" s="386"/>
      <c r="B360" s="465"/>
      <c r="C360" s="465"/>
      <c r="D360" s="465"/>
      <c r="E360" s="465"/>
      <c r="F360" s="465"/>
      <c r="G360" s="465"/>
      <c r="H360" s="465"/>
      <c r="I360" s="465"/>
      <c r="J360" s="465"/>
      <c r="K360" s="465"/>
      <c r="L360" s="465"/>
      <c r="M360" s="465"/>
      <c r="N360" s="465"/>
      <c r="O360" s="465"/>
      <c r="P360" s="465"/>
      <c r="Q360" s="465"/>
      <c r="R360" s="465"/>
      <c r="S360" s="465"/>
      <c r="T360" s="465"/>
      <c r="U360" s="385"/>
    </row>
    <row r="361" spans="1:21" x14ac:dyDescent="0.3">
      <c r="A361" s="386"/>
      <c r="B361" s="465"/>
      <c r="C361" s="465"/>
      <c r="D361" s="465"/>
      <c r="E361" s="465"/>
      <c r="F361" s="465"/>
      <c r="G361" s="465"/>
      <c r="H361" s="465"/>
      <c r="I361" s="465"/>
      <c r="J361" s="465"/>
      <c r="K361" s="465"/>
      <c r="L361" s="465"/>
      <c r="M361" s="465"/>
      <c r="N361" s="465"/>
      <c r="O361" s="465"/>
      <c r="P361" s="465"/>
      <c r="Q361" s="465"/>
      <c r="R361" s="465"/>
      <c r="S361" s="465"/>
      <c r="T361" s="465"/>
      <c r="U361" s="385"/>
    </row>
    <row r="362" spans="1:21" ht="21" customHeight="1" x14ac:dyDescent="0.3">
      <c r="A362" s="386"/>
      <c r="B362" s="465"/>
      <c r="C362" s="465"/>
      <c r="D362" s="465"/>
      <c r="E362" s="465"/>
      <c r="F362" s="465"/>
      <c r="G362" s="465"/>
      <c r="H362" s="465"/>
      <c r="I362" s="465"/>
      <c r="J362" s="465"/>
      <c r="K362" s="465"/>
      <c r="L362" s="465"/>
      <c r="M362" s="465"/>
      <c r="N362" s="465"/>
      <c r="O362" s="465"/>
      <c r="P362" s="465"/>
      <c r="Q362" s="465"/>
      <c r="R362" s="465"/>
      <c r="S362" s="465"/>
      <c r="T362" s="465"/>
      <c r="U362" s="385"/>
    </row>
    <row r="363" spans="1:21" x14ac:dyDescent="0.3">
      <c r="A363" s="386"/>
      <c r="B363" s="465"/>
      <c r="C363" s="465"/>
      <c r="D363" s="465"/>
      <c r="E363" s="465"/>
      <c r="F363" s="465"/>
      <c r="G363" s="465"/>
      <c r="H363" s="465"/>
      <c r="I363" s="465"/>
      <c r="J363" s="465"/>
      <c r="K363" s="465"/>
      <c r="L363" s="465"/>
      <c r="M363" s="465"/>
      <c r="N363" s="465"/>
      <c r="O363" s="465"/>
      <c r="P363" s="465"/>
      <c r="Q363" s="465"/>
      <c r="R363" s="465"/>
      <c r="S363" s="465"/>
      <c r="T363" s="465"/>
      <c r="U363" s="385"/>
    </row>
    <row r="364" spans="1:21" x14ac:dyDescent="0.3">
      <c r="A364" s="386"/>
      <c r="B364" s="465"/>
      <c r="C364" s="465"/>
      <c r="D364" s="465"/>
      <c r="E364" s="465"/>
      <c r="F364" s="465"/>
      <c r="G364" s="465"/>
      <c r="H364" s="465"/>
      <c r="I364" s="465"/>
      <c r="J364" s="465"/>
      <c r="K364" s="465"/>
      <c r="L364" s="465"/>
      <c r="M364" s="465"/>
      <c r="N364" s="465"/>
      <c r="O364" s="465"/>
      <c r="P364" s="465"/>
      <c r="Q364" s="465"/>
      <c r="R364" s="465"/>
      <c r="S364" s="465"/>
      <c r="T364" s="465"/>
      <c r="U364" s="385"/>
    </row>
    <row r="365" spans="1:21" x14ac:dyDescent="0.3">
      <c r="A365" s="386"/>
      <c r="B365" s="465"/>
      <c r="C365" s="465"/>
      <c r="D365" s="465"/>
      <c r="E365" s="465"/>
      <c r="F365" s="465"/>
      <c r="G365" s="465"/>
      <c r="H365" s="465"/>
      <c r="I365" s="465"/>
      <c r="J365" s="465"/>
      <c r="K365" s="465"/>
      <c r="L365" s="465"/>
      <c r="M365" s="465"/>
      <c r="N365" s="465"/>
      <c r="O365" s="465"/>
      <c r="P365" s="465"/>
      <c r="Q365" s="465"/>
      <c r="R365" s="465"/>
      <c r="S365" s="465"/>
      <c r="T365" s="465"/>
      <c r="U365" s="385"/>
    </row>
    <row r="366" spans="1:21" x14ac:dyDescent="0.3">
      <c r="A366" s="386"/>
      <c r="B366" s="465"/>
      <c r="C366" s="465"/>
      <c r="D366" s="465"/>
      <c r="E366" s="465"/>
      <c r="F366" s="465"/>
      <c r="G366" s="465"/>
      <c r="H366" s="465"/>
      <c r="I366" s="465"/>
      <c r="J366" s="465"/>
      <c r="K366" s="465"/>
      <c r="L366" s="465"/>
      <c r="M366" s="465"/>
      <c r="N366" s="465"/>
      <c r="O366" s="465"/>
      <c r="P366" s="465"/>
      <c r="Q366" s="465"/>
      <c r="R366" s="465"/>
      <c r="S366" s="465"/>
      <c r="T366" s="465"/>
      <c r="U366" s="385"/>
    </row>
    <row r="367" spans="1:21" x14ac:dyDescent="0.3">
      <c r="A367" s="386"/>
      <c r="B367" s="465"/>
      <c r="C367" s="465"/>
      <c r="D367" s="465"/>
      <c r="E367" s="465"/>
      <c r="F367" s="465"/>
      <c r="G367" s="465"/>
      <c r="H367" s="465"/>
      <c r="I367" s="465"/>
      <c r="J367" s="465"/>
      <c r="K367" s="465"/>
      <c r="L367" s="465"/>
      <c r="M367" s="465"/>
      <c r="N367" s="465"/>
      <c r="O367" s="465"/>
      <c r="P367" s="465"/>
      <c r="Q367" s="465"/>
      <c r="R367" s="465"/>
      <c r="S367" s="465"/>
      <c r="T367" s="465"/>
      <c r="U367" s="385"/>
    </row>
    <row r="368" spans="1:21" x14ac:dyDescent="0.3">
      <c r="A368" s="386"/>
      <c r="B368" s="465"/>
      <c r="C368" s="465"/>
      <c r="D368" s="465"/>
      <c r="E368" s="465"/>
      <c r="F368" s="465"/>
      <c r="G368" s="465"/>
      <c r="H368" s="465"/>
      <c r="I368" s="465"/>
      <c r="J368" s="465"/>
      <c r="K368" s="465"/>
      <c r="L368" s="465"/>
      <c r="M368" s="465"/>
      <c r="N368" s="465"/>
      <c r="O368" s="465"/>
      <c r="P368" s="465"/>
      <c r="Q368" s="465"/>
      <c r="R368" s="465"/>
      <c r="S368" s="465"/>
      <c r="T368" s="465"/>
      <c r="U368" s="385"/>
    </row>
    <row r="369" spans="1:21" ht="83.25" customHeight="1" x14ac:dyDescent="0.3">
      <c r="A369" s="386"/>
      <c r="B369" s="465"/>
      <c r="C369" s="465"/>
      <c r="D369" s="465"/>
      <c r="E369" s="465"/>
      <c r="F369" s="465"/>
      <c r="G369" s="465"/>
      <c r="H369" s="465"/>
      <c r="I369" s="465"/>
      <c r="J369" s="465"/>
      <c r="K369" s="465"/>
      <c r="L369" s="465"/>
      <c r="M369" s="465"/>
      <c r="N369" s="465"/>
      <c r="O369" s="465"/>
      <c r="P369" s="465"/>
      <c r="Q369" s="465"/>
      <c r="R369" s="465"/>
      <c r="S369" s="465"/>
      <c r="T369" s="465"/>
      <c r="U369" s="385"/>
    </row>
    <row r="370" spans="1:21" ht="15" thickBot="1" x14ac:dyDescent="0.35">
      <c r="A370" s="388"/>
      <c r="B370" s="389"/>
      <c r="C370" s="389"/>
      <c r="D370" s="389"/>
      <c r="E370" s="389"/>
      <c r="F370" s="389"/>
      <c r="G370" s="389"/>
      <c r="H370" s="389"/>
      <c r="I370" s="389"/>
      <c r="J370" s="389"/>
      <c r="K370" s="389"/>
      <c r="L370" s="389"/>
      <c r="M370" s="389"/>
      <c r="N370" s="389"/>
      <c r="O370" s="389"/>
      <c r="P370" s="389"/>
      <c r="Q370" s="389"/>
      <c r="R370" s="389"/>
      <c r="S370" s="389"/>
      <c r="T370" s="389"/>
      <c r="U370" s="390"/>
    </row>
    <row r="371" spans="1:21" ht="4.2" customHeight="1" thickTop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spans="1:21" x14ac:dyDescent="0.3">
      <c r="A372" s="466" t="s">
        <v>302</v>
      </c>
      <c r="B372" s="384"/>
      <c r="C372" s="384"/>
      <c r="D372" s="384"/>
      <c r="E372" s="384"/>
      <c r="F372" s="384"/>
      <c r="G372" s="384"/>
      <c r="H372" s="384"/>
      <c r="I372" s="384"/>
      <c r="J372" s="384"/>
      <c r="K372" s="384"/>
      <c r="L372" s="384"/>
      <c r="M372" s="384"/>
      <c r="N372" s="384"/>
      <c r="O372" s="384"/>
      <c r="P372" s="384"/>
      <c r="Q372" s="384"/>
      <c r="R372" s="384"/>
      <c r="S372" s="384"/>
      <c r="T372" s="384"/>
      <c r="U372" s="384"/>
    </row>
    <row r="373" spans="1:21" ht="30.75" customHeight="1" x14ac:dyDescent="0.3">
      <c r="A373" s="461" t="s">
        <v>303</v>
      </c>
      <c r="B373" s="384"/>
      <c r="C373" s="384"/>
      <c r="D373" s="384"/>
      <c r="E373" s="384"/>
      <c r="F373" s="384"/>
      <c r="G373" s="384"/>
      <c r="H373" s="384"/>
      <c r="I373" s="384"/>
      <c r="J373" s="384"/>
      <c r="K373" s="384"/>
      <c r="L373" s="384"/>
      <c r="M373" s="384"/>
      <c r="N373" s="384"/>
      <c r="O373" s="384"/>
      <c r="P373" s="384"/>
      <c r="Q373" s="384"/>
      <c r="R373" s="384"/>
      <c r="S373" s="384"/>
      <c r="T373" s="384"/>
      <c r="U373" s="384"/>
    </row>
    <row r="374" spans="1:21" x14ac:dyDescent="0.3">
      <c r="A374" s="462" t="s">
        <v>304</v>
      </c>
      <c r="B374" s="384"/>
      <c r="C374" s="384"/>
      <c r="D374" s="384"/>
      <c r="E374" s="384"/>
      <c r="F374" s="384"/>
      <c r="G374" s="384"/>
      <c r="H374" s="384"/>
      <c r="I374" s="384"/>
      <c r="J374" s="384"/>
      <c r="K374" s="384"/>
      <c r="L374" s="384"/>
      <c r="M374" s="384"/>
      <c r="N374" s="384"/>
      <c r="O374" s="384"/>
      <c r="P374" s="384"/>
      <c r="Q374" s="384"/>
      <c r="R374" s="384"/>
      <c r="S374" s="384"/>
      <c r="T374" s="384"/>
      <c r="U374" s="384"/>
    </row>
    <row r="375" spans="1:21" x14ac:dyDescent="0.3">
      <c r="A375" s="384"/>
      <c r="B375" s="435"/>
      <c r="C375" s="435"/>
      <c r="D375" s="435"/>
      <c r="E375" s="435"/>
      <c r="F375" s="435"/>
      <c r="G375" s="435"/>
      <c r="H375" s="435"/>
      <c r="I375" s="435"/>
      <c r="J375" s="435"/>
      <c r="K375" s="435"/>
      <c r="L375" s="435"/>
      <c r="M375" s="435"/>
      <c r="N375" s="435"/>
      <c r="O375" s="435"/>
      <c r="P375" s="435"/>
      <c r="Q375" s="435"/>
      <c r="R375" s="435"/>
      <c r="S375" s="435"/>
      <c r="T375" s="435"/>
      <c r="U375" s="384"/>
    </row>
    <row r="376" spans="1:21" x14ac:dyDescent="0.3">
      <c r="A376" s="384"/>
      <c r="B376" s="384"/>
      <c r="C376" s="384"/>
      <c r="D376" s="384"/>
      <c r="E376" s="384"/>
      <c r="F376" s="384"/>
      <c r="G376" s="384"/>
      <c r="H376" s="384"/>
      <c r="I376" s="384"/>
      <c r="J376" s="384"/>
      <c r="K376" s="384"/>
      <c r="L376" s="384"/>
      <c r="M376" s="384"/>
      <c r="N376" s="384"/>
      <c r="O376" s="384"/>
      <c r="P376" s="384"/>
      <c r="Q376" s="384"/>
      <c r="R376" s="384"/>
      <c r="S376" s="384"/>
      <c r="T376" s="384"/>
      <c r="U376" s="384"/>
    </row>
    <row r="377" spans="1:21" x14ac:dyDescent="0.3">
      <c r="A377" s="462" t="s">
        <v>305</v>
      </c>
      <c r="B377" s="384"/>
      <c r="C377" s="384"/>
      <c r="D377" s="384"/>
      <c r="E377" s="384"/>
      <c r="F377" s="384"/>
      <c r="G377" s="384"/>
      <c r="H377" s="384"/>
      <c r="I377" s="384"/>
      <c r="J377" s="384"/>
      <c r="K377" s="384"/>
      <c r="L377" s="384"/>
      <c r="M377" s="384"/>
      <c r="N377" s="384"/>
      <c r="O377" s="384"/>
      <c r="P377" s="384"/>
      <c r="Q377" s="384"/>
      <c r="R377" s="384"/>
      <c r="S377" s="384"/>
      <c r="T377" s="384"/>
      <c r="U377" s="384"/>
    </row>
    <row r="378" spans="1:21" x14ac:dyDescent="0.3">
      <c r="A378" s="384"/>
      <c r="B378" s="435"/>
      <c r="C378" s="435"/>
      <c r="D378" s="435"/>
      <c r="E378" s="435"/>
      <c r="F378" s="435"/>
      <c r="G378" s="435"/>
      <c r="H378" s="435"/>
      <c r="I378" s="435"/>
      <c r="J378" s="435"/>
      <c r="K378" s="435"/>
      <c r="L378" s="435"/>
      <c r="M378" s="435"/>
      <c r="N378" s="435"/>
      <c r="O378" s="435"/>
      <c r="P378" s="435"/>
      <c r="Q378" s="435"/>
      <c r="R378" s="435"/>
      <c r="S378" s="435"/>
      <c r="T378" s="435"/>
      <c r="U378" s="384"/>
    </row>
    <row r="379" spans="1:21" x14ac:dyDescent="0.3">
      <c r="A379" s="384"/>
      <c r="B379" s="384"/>
      <c r="C379" s="384"/>
      <c r="D379" s="384"/>
      <c r="E379" s="384"/>
      <c r="F379" s="384"/>
      <c r="G379" s="384"/>
      <c r="H379" s="384"/>
      <c r="I379" s="384"/>
      <c r="J379" s="384"/>
      <c r="K379" s="384"/>
      <c r="L379" s="384"/>
      <c r="M379" s="384"/>
      <c r="N379" s="384"/>
      <c r="O379" s="384"/>
      <c r="P379" s="384"/>
      <c r="Q379" s="384"/>
      <c r="R379" s="384"/>
      <c r="S379" s="384"/>
      <c r="T379" s="384"/>
      <c r="U379" s="384"/>
    </row>
    <row r="380" spans="1:21" ht="87" customHeight="1" thickBot="1" x14ac:dyDescent="0.35">
      <c r="A380" s="462" t="s">
        <v>306</v>
      </c>
      <c r="B380" s="456"/>
      <c r="C380" s="456"/>
      <c r="D380" s="456"/>
      <c r="E380" s="456"/>
      <c r="F380" s="456"/>
      <c r="G380" s="456"/>
      <c r="H380" s="456"/>
      <c r="I380" s="456"/>
      <c r="J380" s="456"/>
      <c r="K380" s="456"/>
      <c r="L380" s="456"/>
      <c r="M380" s="456"/>
      <c r="N380" s="456"/>
      <c r="O380" s="456"/>
      <c r="P380" s="456"/>
      <c r="Q380" s="456"/>
      <c r="R380" s="456"/>
      <c r="S380" s="456"/>
      <c r="T380" s="456"/>
      <c r="U380" s="456"/>
    </row>
    <row r="381" spans="1:21" ht="15.6" thickTop="1" thickBot="1" x14ac:dyDescent="0.35">
      <c r="A381" s="147"/>
      <c r="B381" s="147"/>
      <c r="C381" s="147"/>
      <c r="D381" s="147"/>
      <c r="E381" s="147"/>
      <c r="F381" s="148">
        <v>1</v>
      </c>
      <c r="G381" s="149">
        <v>2</v>
      </c>
      <c r="H381" s="150">
        <v>3</v>
      </c>
      <c r="I381" s="149">
        <v>4</v>
      </c>
      <c r="J381" s="151">
        <v>5</v>
      </c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</row>
    <row r="382" spans="1:21" x14ac:dyDescent="0.3">
      <c r="A382" s="147"/>
      <c r="B382" s="147"/>
      <c r="C382" s="147"/>
      <c r="D382" s="147"/>
      <c r="E382" s="147"/>
      <c r="F382" s="152"/>
      <c r="G382" s="153" t="s">
        <v>45</v>
      </c>
      <c r="H382" s="154"/>
      <c r="I382" s="155"/>
      <c r="J382" s="156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</row>
    <row r="383" spans="1:21" x14ac:dyDescent="0.3">
      <c r="A383" s="147"/>
      <c r="B383" s="147"/>
      <c r="C383" s="147"/>
      <c r="D383" s="147"/>
      <c r="E383" s="147"/>
      <c r="F383" s="157"/>
      <c r="G383" s="158"/>
      <c r="H383" s="159" t="s">
        <v>45</v>
      </c>
      <c r="I383" s="160"/>
      <c r="J383" s="161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</row>
    <row r="384" spans="1:21" ht="15" thickBot="1" x14ac:dyDescent="0.35">
      <c r="A384" s="162"/>
      <c r="B384" s="162"/>
      <c r="C384" s="162"/>
      <c r="D384" s="162"/>
      <c r="E384" s="162"/>
      <c r="F384" s="163"/>
      <c r="G384" s="164"/>
      <c r="H384" s="165"/>
      <c r="I384" s="166" t="s">
        <v>45</v>
      </c>
      <c r="J384" s="167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</row>
    <row r="385" spans="1:21" ht="11.25" customHeight="1" thickTop="1" x14ac:dyDescent="0.3">
      <c r="A385" s="455"/>
      <c r="B385" s="456"/>
      <c r="C385" s="456"/>
      <c r="D385" s="456"/>
      <c r="E385" s="456"/>
      <c r="F385" s="456"/>
      <c r="G385" s="456"/>
      <c r="H385" s="456"/>
      <c r="I385" s="456"/>
      <c r="J385" s="456"/>
      <c r="K385" s="456"/>
      <c r="L385" s="456"/>
      <c r="M385" s="456"/>
      <c r="N385" s="456"/>
      <c r="O385" s="456"/>
      <c r="P385" s="456"/>
      <c r="Q385" s="456"/>
      <c r="R385" s="456"/>
      <c r="S385" s="456"/>
      <c r="T385" s="456"/>
      <c r="U385" s="456"/>
    </row>
    <row r="386" spans="1:21" ht="67.5" customHeight="1" thickBot="1" x14ac:dyDescent="0.35">
      <c r="A386" s="455" t="s">
        <v>307</v>
      </c>
      <c r="B386" s="456"/>
      <c r="C386" s="456"/>
      <c r="D386" s="456"/>
      <c r="E386" s="456"/>
      <c r="F386" s="456"/>
      <c r="G386" s="456"/>
      <c r="H386" s="456"/>
      <c r="I386" s="456"/>
      <c r="J386" s="456"/>
      <c r="K386" s="456"/>
      <c r="L386" s="456"/>
      <c r="M386" s="456"/>
      <c r="N386" s="456"/>
      <c r="O386" s="456"/>
      <c r="P386" s="456"/>
      <c r="Q386" s="456"/>
      <c r="R386" s="456"/>
      <c r="S386" s="456"/>
      <c r="T386" s="456"/>
      <c r="U386" s="456"/>
    </row>
    <row r="387" spans="1:21" ht="15.6" thickTop="1" thickBot="1" x14ac:dyDescent="0.35">
      <c r="A387" s="357" t="s">
        <v>308</v>
      </c>
      <c r="B387" s="358"/>
      <c r="C387" s="358"/>
      <c r="D387" s="358"/>
      <c r="E387" s="358"/>
      <c r="F387" s="358"/>
      <c r="G387" s="358"/>
      <c r="H387" s="358"/>
      <c r="I387" s="358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59"/>
    </row>
    <row r="388" spans="1:21" x14ac:dyDescent="0.3">
      <c r="A388" s="363"/>
      <c r="B388" s="364"/>
      <c r="C388" s="364"/>
      <c r="D388" s="364"/>
      <c r="E388" s="364"/>
      <c r="F388" s="364"/>
      <c r="G388" s="364"/>
      <c r="H388" s="364"/>
      <c r="I388" s="364"/>
      <c r="J388" s="364"/>
      <c r="K388" s="364"/>
      <c r="L388" s="364"/>
      <c r="M388" s="364"/>
      <c r="N388" s="364"/>
      <c r="O388" s="364"/>
      <c r="P388" s="364"/>
      <c r="Q388" s="364"/>
      <c r="R388" s="364"/>
      <c r="S388" s="364"/>
      <c r="T388" s="364"/>
      <c r="U388" s="365"/>
    </row>
    <row r="389" spans="1:21" x14ac:dyDescent="0.3">
      <c r="A389" s="366"/>
      <c r="B389" s="367"/>
      <c r="C389" s="367"/>
      <c r="D389" s="367"/>
      <c r="E389" s="367"/>
      <c r="F389" s="367"/>
      <c r="G389" s="367"/>
      <c r="H389" s="367"/>
      <c r="I389" s="36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8"/>
    </row>
    <row r="390" spans="1:21" x14ac:dyDescent="0.3">
      <c r="A390" s="366"/>
      <c r="B390" s="367"/>
      <c r="C390" s="367"/>
      <c r="D390" s="367"/>
      <c r="E390" s="367"/>
      <c r="F390" s="367"/>
      <c r="G390" s="367"/>
      <c r="H390" s="367"/>
      <c r="I390" s="36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8"/>
    </row>
    <row r="391" spans="1:21" x14ac:dyDescent="0.3">
      <c r="A391" s="366"/>
      <c r="B391" s="367"/>
      <c r="C391" s="367"/>
      <c r="D391" s="367"/>
      <c r="E391" s="367"/>
      <c r="F391" s="367"/>
      <c r="G391" s="367"/>
      <c r="H391" s="367"/>
      <c r="I391" s="36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8"/>
    </row>
    <row r="392" spans="1:21" x14ac:dyDescent="0.3">
      <c r="A392" s="366"/>
      <c r="B392" s="367"/>
      <c r="C392" s="367"/>
      <c r="D392" s="367"/>
      <c r="E392" s="367"/>
      <c r="F392" s="367"/>
      <c r="G392" s="367"/>
      <c r="H392" s="367"/>
      <c r="I392" s="36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8"/>
    </row>
    <row r="393" spans="1:21" x14ac:dyDescent="0.3">
      <c r="A393" s="366"/>
      <c r="B393" s="367"/>
      <c r="C393" s="367"/>
      <c r="D393" s="367"/>
      <c r="E393" s="367"/>
      <c r="F393" s="367"/>
      <c r="G393" s="367"/>
      <c r="H393" s="367"/>
      <c r="I393" s="36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8"/>
    </row>
    <row r="394" spans="1:21" x14ac:dyDescent="0.3">
      <c r="A394" s="366"/>
      <c r="B394" s="367"/>
      <c r="C394" s="367"/>
      <c r="D394" s="367"/>
      <c r="E394" s="367"/>
      <c r="F394" s="367"/>
      <c r="G394" s="367"/>
      <c r="H394" s="367"/>
      <c r="I394" s="36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8"/>
    </row>
    <row r="395" spans="1:21" x14ac:dyDescent="0.3">
      <c r="A395" s="366"/>
      <c r="B395" s="367"/>
      <c r="C395" s="367"/>
      <c r="D395" s="367"/>
      <c r="E395" s="367"/>
      <c r="F395" s="367"/>
      <c r="G395" s="367"/>
      <c r="H395" s="367"/>
      <c r="I395" s="36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8"/>
    </row>
    <row r="396" spans="1:21" x14ac:dyDescent="0.3">
      <c r="A396" s="366"/>
      <c r="B396" s="367"/>
      <c r="C396" s="367"/>
      <c r="D396" s="367"/>
      <c r="E396" s="367"/>
      <c r="F396" s="367"/>
      <c r="G396" s="367"/>
      <c r="H396" s="367"/>
      <c r="I396" s="36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8"/>
    </row>
    <row r="397" spans="1:21" x14ac:dyDescent="0.3">
      <c r="A397" s="366"/>
      <c r="B397" s="367"/>
      <c r="C397" s="367"/>
      <c r="D397" s="367"/>
      <c r="E397" s="367"/>
      <c r="F397" s="367"/>
      <c r="G397" s="367"/>
      <c r="H397" s="367"/>
      <c r="I397" s="36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8"/>
    </row>
    <row r="398" spans="1:21" x14ac:dyDescent="0.3">
      <c r="A398" s="366"/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8"/>
    </row>
    <row r="399" spans="1:21" x14ac:dyDescent="0.3">
      <c r="A399" s="366"/>
      <c r="B399" s="367"/>
      <c r="C399" s="367"/>
      <c r="D399" s="367"/>
      <c r="E399" s="367"/>
      <c r="F399" s="367"/>
      <c r="G399" s="367"/>
      <c r="H399" s="367"/>
      <c r="I399" s="36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8"/>
    </row>
    <row r="400" spans="1:21" x14ac:dyDescent="0.3">
      <c r="A400" s="366"/>
      <c r="B400" s="367"/>
      <c r="C400" s="367"/>
      <c r="D400" s="367"/>
      <c r="E400" s="367"/>
      <c r="F400" s="367"/>
      <c r="G400" s="367"/>
      <c r="H400" s="367"/>
      <c r="I400" s="36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8"/>
    </row>
    <row r="401" spans="1:21" x14ac:dyDescent="0.3">
      <c r="A401" s="366"/>
      <c r="B401" s="367"/>
      <c r="C401" s="367"/>
      <c r="D401" s="367"/>
      <c r="E401" s="367"/>
      <c r="F401" s="367"/>
      <c r="G401" s="367"/>
      <c r="H401" s="367"/>
      <c r="I401" s="36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8"/>
    </row>
    <row r="402" spans="1:21" x14ac:dyDescent="0.3">
      <c r="A402" s="366"/>
      <c r="B402" s="367"/>
      <c r="C402" s="367"/>
      <c r="D402" s="367"/>
      <c r="E402" s="367"/>
      <c r="F402" s="367"/>
      <c r="G402" s="367"/>
      <c r="H402" s="367"/>
      <c r="I402" s="36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8"/>
    </row>
    <row r="403" spans="1:21" x14ac:dyDescent="0.3">
      <c r="A403" s="366"/>
      <c r="B403" s="367"/>
      <c r="C403" s="367"/>
      <c r="D403" s="367"/>
      <c r="E403" s="367"/>
      <c r="F403" s="367"/>
      <c r="G403" s="367"/>
      <c r="H403" s="367"/>
      <c r="I403" s="36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8"/>
    </row>
    <row r="404" spans="1:21" x14ac:dyDescent="0.3">
      <c r="A404" s="366"/>
      <c r="B404" s="367"/>
      <c r="C404" s="367"/>
      <c r="D404" s="367"/>
      <c r="E404" s="367"/>
      <c r="F404" s="367"/>
      <c r="G404" s="367"/>
      <c r="H404" s="367"/>
      <c r="I404" s="36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8"/>
    </row>
    <row r="405" spans="1:21" ht="15" thickBot="1" x14ac:dyDescent="0.35">
      <c r="A405" s="369"/>
      <c r="B405" s="370"/>
      <c r="C405" s="370"/>
      <c r="D405" s="370"/>
      <c r="E405" s="370"/>
      <c r="F405" s="370"/>
      <c r="G405" s="370"/>
      <c r="H405" s="370"/>
      <c r="I405" s="37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1"/>
    </row>
    <row r="406" spans="1:21" x14ac:dyDescent="0.3">
      <c r="A406" s="210"/>
      <c r="B406" s="210"/>
      <c r="C406" s="210"/>
      <c r="D406" s="210"/>
      <c r="E406" s="210"/>
      <c r="F406" s="210"/>
      <c r="G406" s="210"/>
      <c r="H406" s="210"/>
      <c r="I406" s="210"/>
      <c r="J406" s="210"/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</row>
    <row r="407" spans="1:21" x14ac:dyDescent="0.3">
      <c r="A407" s="210"/>
      <c r="B407" s="210"/>
      <c r="C407" s="210"/>
      <c r="D407" s="210"/>
      <c r="E407" s="210"/>
      <c r="F407" s="210"/>
      <c r="G407" s="210"/>
      <c r="H407" s="210"/>
      <c r="I407" s="210"/>
      <c r="J407" s="210"/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</row>
    <row r="408" spans="1:21" x14ac:dyDescent="0.3">
      <c r="A408" s="210"/>
      <c r="B408" s="210"/>
      <c r="C408" s="210"/>
      <c r="D408" s="210"/>
      <c r="E408" s="210"/>
      <c r="F408" s="210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</row>
    <row r="409" spans="1:21" x14ac:dyDescent="0.3">
      <c r="A409" s="210"/>
      <c r="B409" s="210"/>
      <c r="C409" s="210"/>
      <c r="D409" s="210"/>
      <c r="E409" s="210"/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</row>
    <row r="410" spans="1:21" x14ac:dyDescent="0.3">
      <c r="A410" s="210"/>
      <c r="B410" s="210"/>
      <c r="C410" s="210"/>
      <c r="D410" s="210"/>
      <c r="E410" s="210"/>
      <c r="F410" s="210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</row>
    <row r="411" spans="1:21" x14ac:dyDescent="0.3">
      <c r="A411" s="168"/>
      <c r="B411" s="168"/>
      <c r="C411" s="168"/>
      <c r="D411" s="168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</row>
    <row r="412" spans="1:21" x14ac:dyDescent="0.3">
      <c r="A412" s="168"/>
      <c r="B412" s="168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</row>
    <row r="413" spans="1:21" x14ac:dyDescent="0.3">
      <c r="A413" s="168"/>
      <c r="B413" s="168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</row>
    <row r="414" spans="1:21" x14ac:dyDescent="0.3">
      <c r="A414" s="168"/>
      <c r="B414" s="168"/>
      <c r="C414" s="168"/>
      <c r="D414" s="168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</row>
    <row r="415" spans="1:21" x14ac:dyDescent="0.3">
      <c r="A415" s="168"/>
      <c r="B415" s="168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</row>
    <row r="416" spans="1:21" x14ac:dyDescent="0.3">
      <c r="A416" s="168"/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</row>
    <row r="417" spans="1:21" x14ac:dyDescent="0.3">
      <c r="A417" s="168"/>
      <c r="B417" s="168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</row>
    <row r="418" spans="1:21" x14ac:dyDescent="0.3">
      <c r="A418" s="168"/>
      <c r="B418" s="168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</row>
    <row r="419" spans="1:21" x14ac:dyDescent="0.3">
      <c r="A419" s="168"/>
      <c r="B419" s="168"/>
      <c r="C419" s="168"/>
      <c r="D419" s="168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</row>
    <row r="420" spans="1:21" x14ac:dyDescent="0.3">
      <c r="A420" s="168"/>
      <c r="B420" s="168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</row>
    <row r="421" spans="1:21" x14ac:dyDescent="0.3">
      <c r="A421" s="168"/>
      <c r="B421" s="168"/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</row>
    <row r="422" spans="1:21" x14ac:dyDescent="0.3">
      <c r="A422" s="168"/>
      <c r="B422" s="168"/>
      <c r="C422" s="168"/>
      <c r="D422" s="168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</row>
    <row r="423" spans="1:21" x14ac:dyDescent="0.3">
      <c r="A423" s="168"/>
      <c r="B423" s="168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</row>
    <row r="424" spans="1:21" x14ac:dyDescent="0.3">
      <c r="A424" s="168"/>
      <c r="B424" s="168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</row>
    <row r="425" spans="1:21" x14ac:dyDescent="0.3">
      <c r="A425" s="168"/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</row>
    <row r="426" spans="1:21" x14ac:dyDescent="0.3">
      <c r="A426" s="168"/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</row>
    <row r="427" spans="1:21" x14ac:dyDescent="0.3">
      <c r="A427" s="168"/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</row>
    <row r="428" spans="1:21" x14ac:dyDescent="0.3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</row>
    <row r="429" spans="1:21" x14ac:dyDescent="0.3">
      <c r="A429" s="168"/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</row>
    <row r="430" spans="1:21" x14ac:dyDescent="0.3">
      <c r="A430" s="168"/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</row>
    <row r="431" spans="1:21" x14ac:dyDescent="0.3">
      <c r="A431" s="168"/>
      <c r="B431" s="168"/>
      <c r="C431" s="168"/>
      <c r="D431" s="168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</row>
    <row r="432" spans="1:21" x14ac:dyDescent="0.3">
      <c r="A432" s="168"/>
      <c r="B432" s="168"/>
      <c r="C432" s="168"/>
      <c r="D432" s="168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</row>
    <row r="433" spans="1:21" x14ac:dyDescent="0.3">
      <c r="A433" s="168"/>
      <c r="B433" s="168"/>
      <c r="C433" s="168"/>
      <c r="D433" s="168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  <c r="U433" s="168"/>
    </row>
    <row r="434" spans="1:21" x14ac:dyDescent="0.3">
      <c r="A434" s="168"/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</row>
    <row r="435" spans="1:21" x14ac:dyDescent="0.3">
      <c r="A435" s="168"/>
      <c r="B435" s="168"/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</row>
    <row r="436" spans="1:21" x14ac:dyDescent="0.3">
      <c r="A436" s="168"/>
      <c r="B436" s="168"/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</row>
    <row r="437" spans="1:21" x14ac:dyDescent="0.3">
      <c r="A437" s="168"/>
      <c r="B437" s="168"/>
      <c r="C437" s="168"/>
      <c r="D437" s="168"/>
      <c r="E437" s="168"/>
      <c r="F437" s="168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</row>
    <row r="438" spans="1:21" x14ac:dyDescent="0.3">
      <c r="A438" s="168"/>
      <c r="B438" s="168"/>
      <c r="C438" s="168"/>
      <c r="D438" s="168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</row>
    <row r="439" spans="1:21" x14ac:dyDescent="0.3">
      <c r="A439" s="168"/>
      <c r="B439" s="168"/>
      <c r="C439" s="168"/>
      <c r="D439" s="168"/>
      <c r="E439" s="168"/>
      <c r="F439" s="168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</row>
    <row r="440" spans="1:21" x14ac:dyDescent="0.3">
      <c r="A440" s="168"/>
      <c r="B440" s="168"/>
      <c r="C440" s="168"/>
      <c r="D440" s="168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</row>
  </sheetData>
  <sheetProtection algorithmName="SHA-512" hashValue="8eAdmbtMk3aUlzL2iXn7lkMhMA+mlmvHRSeQdK3+b92QG+o7PNnJWbRyw00C8mihiHrqyax5q3tQOq5UQpDT1Q==" saltValue="7rIXWdslTyWH5Arc6AE4Xw==" spinCount="100000" sheet="1" objects="1" scenarios="1"/>
  <mergeCells count="281">
    <mergeCell ref="B46:P46"/>
    <mergeCell ref="A36:G36"/>
    <mergeCell ref="A37:G37"/>
    <mergeCell ref="A38:L38"/>
    <mergeCell ref="M38:O38"/>
    <mergeCell ref="B68:P68"/>
    <mergeCell ref="B257:U257"/>
    <mergeCell ref="B258:P258"/>
    <mergeCell ref="B259:P259"/>
    <mergeCell ref="B260:P260"/>
    <mergeCell ref="B187:P187"/>
    <mergeCell ref="B188:P188"/>
    <mergeCell ref="B189:P189"/>
    <mergeCell ref="B190:P190"/>
    <mergeCell ref="A191:U194"/>
    <mergeCell ref="B182:U182"/>
    <mergeCell ref="B183:P183"/>
    <mergeCell ref="B184:P184"/>
    <mergeCell ref="B185:P185"/>
    <mergeCell ref="B186:P186"/>
    <mergeCell ref="B167:P167"/>
    <mergeCell ref="B168:P168"/>
    <mergeCell ref="A169:U172"/>
    <mergeCell ref="B164:P164"/>
    <mergeCell ref="B165:P165"/>
    <mergeCell ref="W196:Y199"/>
    <mergeCell ref="W206:Z209"/>
    <mergeCell ref="B234:P234"/>
    <mergeCell ref="A228:U231"/>
    <mergeCell ref="B225:P225"/>
    <mergeCell ref="B226:P226"/>
    <mergeCell ref="B227:P227"/>
    <mergeCell ref="B216:P216"/>
    <mergeCell ref="B217:P217"/>
    <mergeCell ref="B218:P218"/>
    <mergeCell ref="A219:U222"/>
    <mergeCell ref="B210:P210"/>
    <mergeCell ref="A211:U214"/>
    <mergeCell ref="B206:P206"/>
    <mergeCell ref="B207:P207"/>
    <mergeCell ref="B208:P208"/>
    <mergeCell ref="B209:P209"/>
    <mergeCell ref="B198:P198"/>
    <mergeCell ref="A200:U203"/>
    <mergeCell ref="B205:P205"/>
    <mergeCell ref="B196:P196"/>
    <mergeCell ref="B294:P294"/>
    <mergeCell ref="B295:P295"/>
    <mergeCell ref="B296:P296"/>
    <mergeCell ref="B249:P249"/>
    <mergeCell ref="B250:P250"/>
    <mergeCell ref="B235:P235"/>
    <mergeCell ref="B236:P236"/>
    <mergeCell ref="A237:U240"/>
    <mergeCell ref="B242:P242"/>
    <mergeCell ref="B243:P243"/>
    <mergeCell ref="B261:P261"/>
    <mergeCell ref="B262:P262"/>
    <mergeCell ref="A263:U266"/>
    <mergeCell ref="B297:P297"/>
    <mergeCell ref="B298:P298"/>
    <mergeCell ref="B299:P299"/>
    <mergeCell ref="A300:U303"/>
    <mergeCell ref="B146:P146"/>
    <mergeCell ref="B155:P155"/>
    <mergeCell ref="B197:P197"/>
    <mergeCell ref="B199:P199"/>
    <mergeCell ref="B287:P287"/>
    <mergeCell ref="B288:P288"/>
    <mergeCell ref="A289:U292"/>
    <mergeCell ref="B270:P270"/>
    <mergeCell ref="A271:U274"/>
    <mergeCell ref="B276:P276"/>
    <mergeCell ref="B277:P277"/>
    <mergeCell ref="A278:U281"/>
    <mergeCell ref="B283:P283"/>
    <mergeCell ref="B251:P251"/>
    <mergeCell ref="A252:U255"/>
    <mergeCell ref="B268:P268"/>
    <mergeCell ref="B269:P269"/>
    <mergeCell ref="A244:U247"/>
    <mergeCell ref="B233:P233"/>
    <mergeCell ref="B224:P224"/>
    <mergeCell ref="A18:H18"/>
    <mergeCell ref="P18:Q18"/>
    <mergeCell ref="A22:U22"/>
    <mergeCell ref="A23:U23"/>
    <mergeCell ref="A24:U24"/>
    <mergeCell ref="E12:U12"/>
    <mergeCell ref="A13:U13"/>
    <mergeCell ref="A14:E14"/>
    <mergeCell ref="F14:U14"/>
    <mergeCell ref="A15:U15"/>
    <mergeCell ref="A16:G16"/>
    <mergeCell ref="H16:U16"/>
    <mergeCell ref="A20:U20"/>
    <mergeCell ref="A21:U21"/>
    <mergeCell ref="A386:U386"/>
    <mergeCell ref="A6:C6"/>
    <mergeCell ref="D6:U6"/>
    <mergeCell ref="A7:U7"/>
    <mergeCell ref="A8:D8"/>
    <mergeCell ref="E8:U8"/>
    <mergeCell ref="A9:U9"/>
    <mergeCell ref="A10:D10"/>
    <mergeCell ref="E10:U10"/>
    <mergeCell ref="A12:D12"/>
    <mergeCell ref="A373:U373"/>
    <mergeCell ref="A374:U376"/>
    <mergeCell ref="A377:U379"/>
    <mergeCell ref="A380:U380"/>
    <mergeCell ref="A385:U385"/>
    <mergeCell ref="A340:U340"/>
    <mergeCell ref="A341:U354"/>
    <mergeCell ref="A355:U355"/>
    <mergeCell ref="A356:U370"/>
    <mergeCell ref="A372:U372"/>
    <mergeCell ref="B284:P284"/>
    <mergeCell ref="B285:P285"/>
    <mergeCell ref="B286:P286"/>
    <mergeCell ref="A17:U17"/>
    <mergeCell ref="B166:P166"/>
    <mergeCell ref="B176:P176"/>
    <mergeCell ref="A177:U180"/>
    <mergeCell ref="B174:P174"/>
    <mergeCell ref="B175:P175"/>
    <mergeCell ref="B144:P144"/>
    <mergeCell ref="B145:P145"/>
    <mergeCell ref="B147:P147"/>
    <mergeCell ref="A148:U151"/>
    <mergeCell ref="B153:P153"/>
    <mergeCell ref="B157:P157"/>
    <mergeCell ref="A137:U140"/>
    <mergeCell ref="B142:U142"/>
    <mergeCell ref="B163:P163"/>
    <mergeCell ref="B133:P133"/>
    <mergeCell ref="B134:P134"/>
    <mergeCell ref="B135:P135"/>
    <mergeCell ref="A118:U121"/>
    <mergeCell ref="B123:P123"/>
    <mergeCell ref="B126:P126"/>
    <mergeCell ref="B124:P124"/>
    <mergeCell ref="B136:P136"/>
    <mergeCell ref="B143:P143"/>
    <mergeCell ref="B154:P154"/>
    <mergeCell ref="B156:P156"/>
    <mergeCell ref="A158:U161"/>
    <mergeCell ref="B107:P107"/>
    <mergeCell ref="B108:P108"/>
    <mergeCell ref="B109:P109"/>
    <mergeCell ref="A110:U113"/>
    <mergeCell ref="B127:P127"/>
    <mergeCell ref="A128:U131"/>
    <mergeCell ref="B125:P125"/>
    <mergeCell ref="B115:P115"/>
    <mergeCell ref="B117:P117"/>
    <mergeCell ref="B116:P116"/>
    <mergeCell ref="B98:P98"/>
    <mergeCell ref="A99:U102"/>
    <mergeCell ref="B104:U104"/>
    <mergeCell ref="B92:P92"/>
    <mergeCell ref="B93:P93"/>
    <mergeCell ref="B94:P94"/>
    <mergeCell ref="B95:P95"/>
    <mergeCell ref="B105:P105"/>
    <mergeCell ref="B106:P106"/>
    <mergeCell ref="A33:G33"/>
    <mergeCell ref="A34:G34"/>
    <mergeCell ref="A35:G35"/>
    <mergeCell ref="B65:P65"/>
    <mergeCell ref="B66:P66"/>
    <mergeCell ref="B67:P67"/>
    <mergeCell ref="A336:U339"/>
    <mergeCell ref="B40:U40"/>
    <mergeCell ref="B41:P41"/>
    <mergeCell ref="B42:P42"/>
    <mergeCell ref="B43:P43"/>
    <mergeCell ref="B69:P69"/>
    <mergeCell ref="A70:U73"/>
    <mergeCell ref="B84:P84"/>
    <mergeCell ref="B85:P85"/>
    <mergeCell ref="A86:U89"/>
    <mergeCell ref="B91:U91"/>
    <mergeCell ref="A78:U81"/>
    <mergeCell ref="B83:P83"/>
    <mergeCell ref="B75:P75"/>
    <mergeCell ref="B76:P76"/>
    <mergeCell ref="B77:P77"/>
    <mergeCell ref="B96:P96"/>
    <mergeCell ref="B97:P97"/>
    <mergeCell ref="A387:U387"/>
    <mergeCell ref="A31:G31"/>
    <mergeCell ref="A388:U405"/>
    <mergeCell ref="A25:U25"/>
    <mergeCell ref="B55:P55"/>
    <mergeCell ref="B56:P56"/>
    <mergeCell ref="B57:P57"/>
    <mergeCell ref="B58:P58"/>
    <mergeCell ref="A59:U62"/>
    <mergeCell ref="B64:U64"/>
    <mergeCell ref="B44:P44"/>
    <mergeCell ref="B45:P45"/>
    <mergeCell ref="B47:P47"/>
    <mergeCell ref="A48:U51"/>
    <mergeCell ref="B53:P53"/>
    <mergeCell ref="B54:P54"/>
    <mergeCell ref="Q26:U26"/>
    <mergeCell ref="A27:G28"/>
    <mergeCell ref="M27:M28"/>
    <mergeCell ref="N27:N28"/>
    <mergeCell ref="O27:O28"/>
    <mergeCell ref="A29:G29"/>
    <mergeCell ref="A30:G30"/>
    <mergeCell ref="A32:G32"/>
    <mergeCell ref="B305:P305"/>
    <mergeCell ref="B306:P306"/>
    <mergeCell ref="B307:P307"/>
    <mergeCell ref="B308:P308"/>
    <mergeCell ref="B309:P309"/>
    <mergeCell ref="B310:P310"/>
    <mergeCell ref="B311:P311"/>
    <mergeCell ref="A312:U315"/>
    <mergeCell ref="B317:P317"/>
    <mergeCell ref="Q317:R317"/>
    <mergeCell ref="T317:U317"/>
    <mergeCell ref="B318:P318"/>
    <mergeCell ref="Q318:R318"/>
    <mergeCell ref="T318:U318"/>
    <mergeCell ref="B319:P319"/>
    <mergeCell ref="Q319:R319"/>
    <mergeCell ref="T319:U319"/>
    <mergeCell ref="A320:U323"/>
    <mergeCell ref="B325:H325"/>
    <mergeCell ref="J325:K325"/>
    <mergeCell ref="L325:N325"/>
    <mergeCell ref="O325:P325"/>
    <mergeCell ref="Q325:U325"/>
    <mergeCell ref="B326:I326"/>
    <mergeCell ref="J326:K326"/>
    <mergeCell ref="L326:N326"/>
    <mergeCell ref="O326:P326"/>
    <mergeCell ref="Q326:U326"/>
    <mergeCell ref="B327:I327"/>
    <mergeCell ref="J327:K327"/>
    <mergeCell ref="L327:N327"/>
    <mergeCell ref="O327:P327"/>
    <mergeCell ref="Q327:U327"/>
    <mergeCell ref="B328:I328"/>
    <mergeCell ref="J328:K328"/>
    <mergeCell ref="L328:N328"/>
    <mergeCell ref="O328:P328"/>
    <mergeCell ref="Q328:U328"/>
    <mergeCell ref="B329:I329"/>
    <mergeCell ref="J329:K329"/>
    <mergeCell ref="L329:N329"/>
    <mergeCell ref="O329:P329"/>
    <mergeCell ref="Q329:U329"/>
    <mergeCell ref="B330:I330"/>
    <mergeCell ref="J330:K330"/>
    <mergeCell ref="L330:N330"/>
    <mergeCell ref="O330:P330"/>
    <mergeCell ref="Q330:U330"/>
    <mergeCell ref="B331:I331"/>
    <mergeCell ref="J331:K331"/>
    <mergeCell ref="L331:N331"/>
    <mergeCell ref="O331:P331"/>
    <mergeCell ref="Q331:U331"/>
    <mergeCell ref="B335:U335"/>
    <mergeCell ref="B332:I332"/>
    <mergeCell ref="L332:N332"/>
    <mergeCell ref="O332:P332"/>
    <mergeCell ref="Q332:U332"/>
    <mergeCell ref="B333:I333"/>
    <mergeCell ref="L333:N333"/>
    <mergeCell ref="O333:P333"/>
    <mergeCell ref="Q333:U333"/>
    <mergeCell ref="B334:I334"/>
    <mergeCell ref="J334:K334"/>
    <mergeCell ref="L334:N334"/>
    <mergeCell ref="O334:P334"/>
    <mergeCell ref="Q334:U334"/>
  </mergeCells>
  <conditionalFormatting sqref="Y37">
    <cfRule type="cellIs" dxfId="1" priority="4" operator="notEqual">
      <formula>0</formula>
    </cfRule>
  </conditionalFormatting>
  <conditionalFormatting sqref="Y29:Y36">
    <cfRule type="cellIs" dxfId="0" priority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4" orientation="portrait" r:id="rId1"/>
  <rowBreaks count="7" manualBreakCount="7">
    <brk id="62" max="20" man="1"/>
    <brk id="113" max="20" man="1"/>
    <brk id="161" max="20" man="1"/>
    <brk id="214" max="20" man="1"/>
    <brk id="266" max="20" man="1"/>
    <brk id="315" max="20" man="1"/>
    <brk id="370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2" ma:contentTypeDescription="Create a new document." ma:contentTypeScope="" ma:versionID="de78c6bb1ca5370c3f756a455afa985d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a21d88a26e91395a2306aa3f5c6486b5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349CF4-D7EB-4A3C-8DC7-C773C0012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7cc60-30ed-49e6-9b32-2f6c441e63a4"/>
    <ds:schemaRef ds:uri="67aad432-d6c6-4a5c-9197-682edcb61f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BB088C-4F77-45E1-9FEF-6B36109AC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87D3D9-E9AD-4709-AF2A-4FB1F35547DE}">
  <ds:schemaRefs>
    <ds:schemaRef ds:uri="3147cc60-30ed-49e6-9b32-2f6c441e63a4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7aad432-d6c6-4a5c-9197-682edcb61f4f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Sheet1</vt:lpstr>
      <vt:lpstr>Sheet1!Área_de_Impressão</vt:lpstr>
    </vt:vector>
  </TitlesOfParts>
  <Manager/>
  <Company>Fidelidade Mundial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Santana Godinho Carpinteiro Albino (DNE)</dc:creator>
  <cp:keywords/>
  <dc:description/>
  <cp:lastModifiedBy>Paulo Magalhães</cp:lastModifiedBy>
  <cp:revision/>
  <cp:lastPrinted>2020-03-25T11:16:05Z</cp:lastPrinted>
  <dcterms:created xsi:type="dcterms:W3CDTF">2018-02-05T12:19:25Z</dcterms:created>
  <dcterms:modified xsi:type="dcterms:W3CDTF">2020-03-25T11:53:10Z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